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Non Energy Affiliates\TSS Group\Scheduling\EBB Postings\Outage Impact Report - NGPL\"/>
    </mc:Choice>
  </mc:AlternateContent>
  <bookViews>
    <workbookView xWindow="-5595" yWindow="-21720" windowWidth="38640" windowHeight="21120" firstSheet="1" activeTab="1"/>
  </bookViews>
  <sheets>
    <sheet name="Closed" sheetId="5" state="hidden" r:id="rId1"/>
    <sheet name="Sheet1" sheetId="1" r:id="rId2"/>
    <sheet name="Sheet2" sheetId="2" state="hidden" r:id="rId3"/>
    <sheet name="Sheet3" sheetId="3" state="hidden" r:id="rId4"/>
  </sheets>
  <definedNames>
    <definedName name="_xlnm._FilterDatabase" localSheetId="0">Closed!$A$5:$V$5</definedName>
    <definedName name="_xlnm._FilterDatabase" localSheetId="1">Sheet1!$A$17:$P$64</definedName>
    <definedName name="EBBOutages">Sheet1!$A$10:$R$64</definedName>
    <definedName name="EBBOutages2">Sheet1!#REF!</definedName>
    <definedName name="_xlnm.Print_Area" localSheetId="0">Closed!$A$1:$V$5</definedName>
    <definedName name="_xlnm.Print_Area" localSheetId="1">Sheet1!$A$1:$P$64</definedName>
    <definedName name="_xlnm.Print_Titles" localSheetId="1">Sheet1!$9:$9</definedName>
    <definedName name="Save_Path">Sheet1!$U$8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7" i="5" l="1"/>
  <c r="A37" i="5"/>
  <c r="G37" i="5" s="1"/>
  <c r="D37" i="5" s="1"/>
  <c r="S36" i="5"/>
  <c r="A36" i="5"/>
  <c r="G36" i="5" s="1"/>
  <c r="D36" i="5" s="1"/>
  <c r="U36" i="5" s="1"/>
  <c r="S35" i="5"/>
  <c r="A35" i="5"/>
  <c r="G35" i="5" s="1"/>
  <c r="D35" i="5" s="1"/>
  <c r="S34" i="5"/>
  <c r="A34" i="5"/>
  <c r="G34" i="5" s="1"/>
  <c r="D34" i="5" s="1"/>
  <c r="U34" i="5" s="1"/>
  <c r="S33" i="5"/>
  <c r="A33" i="5"/>
  <c r="G33" i="5" s="1"/>
  <c r="D33" i="5" s="1"/>
  <c r="S32" i="5"/>
  <c r="A32" i="5"/>
  <c r="G32" i="5" s="1"/>
  <c r="D32" i="5" s="1"/>
  <c r="U32" i="5" s="1"/>
  <c r="S31" i="5"/>
  <c r="A31" i="5"/>
  <c r="G31" i="5" s="1"/>
  <c r="D31" i="5" s="1"/>
  <c r="S30" i="5"/>
  <c r="A30" i="5"/>
  <c r="G30" i="5" s="1"/>
  <c r="D30" i="5" s="1"/>
  <c r="U30" i="5" s="1"/>
  <c r="S29" i="5"/>
  <c r="A29" i="5"/>
  <c r="G29" i="5" s="1"/>
  <c r="D29" i="5" s="1"/>
  <c r="S28" i="5"/>
  <c r="A28" i="5"/>
  <c r="G28" i="5" s="1"/>
  <c r="D28" i="5" s="1"/>
  <c r="U28" i="5" s="1"/>
  <c r="S27" i="5"/>
  <c r="A27" i="5"/>
  <c r="G27" i="5" s="1"/>
  <c r="D27" i="5" s="1"/>
  <c r="S26" i="5"/>
  <c r="A26" i="5"/>
  <c r="G26" i="5" s="1"/>
  <c r="D26" i="5" s="1"/>
  <c r="U26" i="5" s="1"/>
  <c r="S25" i="5"/>
  <c r="A25" i="5"/>
  <c r="G25" i="5" s="1"/>
  <c r="D25" i="5" s="1"/>
  <c r="S24" i="5"/>
  <c r="A24" i="5"/>
  <c r="G24" i="5" s="1"/>
  <c r="D24" i="5" s="1"/>
  <c r="T24" i="5" s="1"/>
  <c r="S23" i="5"/>
  <c r="A23" i="5"/>
  <c r="G23" i="5" s="1"/>
  <c r="D23" i="5" s="1"/>
  <c r="S22" i="5"/>
  <c r="A22" i="5"/>
  <c r="G22" i="5" s="1"/>
  <c r="D22" i="5" s="1"/>
  <c r="S21" i="5"/>
  <c r="A21" i="5"/>
  <c r="G21" i="5" s="1"/>
  <c r="D21" i="5" s="1"/>
  <c r="T21" i="5" s="1"/>
  <c r="S20" i="5"/>
  <c r="A20" i="5"/>
  <c r="G20" i="5" s="1"/>
  <c r="D20" i="5" s="1"/>
  <c r="S19" i="5"/>
  <c r="A19" i="5"/>
  <c r="G19" i="5" s="1"/>
  <c r="D19" i="5" s="1"/>
  <c r="U19" i="5" s="1"/>
  <c r="S18" i="5"/>
  <c r="A18" i="5"/>
  <c r="G18" i="5" s="1"/>
  <c r="D18" i="5" s="1"/>
  <c r="S17" i="5"/>
  <c r="A17" i="5"/>
  <c r="G17" i="5" s="1"/>
  <c r="D17" i="5" s="1"/>
  <c r="T17" i="5" s="1"/>
  <c r="S16" i="5"/>
  <c r="G16" i="5"/>
  <c r="U16" i="5" s="1"/>
  <c r="S15" i="5"/>
  <c r="A15" i="5"/>
  <c r="G15" i="5" s="1"/>
  <c r="D15" i="5" s="1"/>
  <c r="S14" i="5"/>
  <c r="A14" i="5"/>
  <c r="G14" i="5" s="1"/>
  <c r="D14" i="5" s="1"/>
  <c r="T14" i="5" s="1"/>
  <c r="S13" i="5"/>
  <c r="A13" i="5"/>
  <c r="G13" i="5" s="1"/>
  <c r="D13" i="5" s="1"/>
  <c r="S12" i="5"/>
  <c r="A12" i="5"/>
  <c r="G12" i="5" s="1"/>
  <c r="D12" i="5" s="1"/>
  <c r="T12" i="5" s="1"/>
  <c r="S11" i="5"/>
  <c r="A11" i="5"/>
  <c r="G11" i="5" s="1"/>
  <c r="D11" i="5" s="1"/>
  <c r="S10" i="5"/>
  <c r="A10" i="5"/>
  <c r="G10" i="5" s="1"/>
  <c r="D10" i="5" s="1"/>
  <c r="T10" i="5" s="1"/>
  <c r="S9" i="5"/>
  <c r="A9" i="5"/>
  <c r="G9" i="5" s="1"/>
  <c r="D9" i="5" s="1"/>
  <c r="S8" i="5"/>
  <c r="A8" i="5"/>
  <c r="G8" i="5" s="1"/>
  <c r="D8" i="5" s="1"/>
  <c r="T8" i="5" s="1"/>
  <c r="S7" i="5"/>
  <c r="A7" i="5"/>
  <c r="G7" i="5" s="1"/>
  <c r="D7" i="5" s="1"/>
  <c r="S6" i="5"/>
  <c r="A6" i="5"/>
  <c r="G6" i="5" s="1"/>
  <c r="D6" i="5" s="1"/>
  <c r="U6" i="5" s="1"/>
  <c r="T16" i="5" l="1"/>
  <c r="U9" i="5"/>
  <c r="T9" i="5"/>
  <c r="U13" i="5"/>
  <c r="T13" i="5"/>
  <c r="T18" i="5"/>
  <c r="U18" i="5"/>
  <c r="U22" i="5"/>
  <c r="T22" i="5"/>
  <c r="U25" i="5"/>
  <c r="T25" i="5"/>
  <c r="T29" i="5"/>
  <c r="U29" i="5"/>
  <c r="U33" i="5"/>
  <c r="T33" i="5"/>
  <c r="U37" i="5"/>
  <c r="T37" i="5"/>
  <c r="T7" i="5"/>
  <c r="U7" i="5"/>
  <c r="T11" i="5"/>
  <c r="U11" i="5"/>
  <c r="U15" i="5"/>
  <c r="T15" i="5"/>
  <c r="U20" i="5"/>
  <c r="T20" i="5"/>
  <c r="T23" i="5"/>
  <c r="U23" i="5"/>
  <c r="T27" i="5"/>
  <c r="U27" i="5"/>
  <c r="U31" i="5"/>
  <c r="T31" i="5"/>
  <c r="U35" i="5"/>
  <c r="T35" i="5"/>
  <c r="U24" i="5"/>
  <c r="U8" i="5"/>
  <c r="U10" i="5"/>
  <c r="U12" i="5"/>
  <c r="U14" i="5"/>
  <c r="U17" i="5"/>
  <c r="U21" i="5"/>
  <c r="T26" i="5"/>
  <c r="T28" i="5"/>
  <c r="T30" i="5"/>
  <c r="T32" i="5"/>
  <c r="T34" i="5"/>
  <c r="T36" i="5"/>
  <c r="T6" i="5"/>
  <c r="T19" i="5"/>
</calcChain>
</file>

<file path=xl/sharedStrings.xml><?xml version="1.0" encoding="utf-8"?>
<sst xmlns="http://schemas.openxmlformats.org/spreadsheetml/2006/main" count="792" uniqueCount="346">
  <si>
    <t xml:space="preserve">Updated </t>
  </si>
  <si>
    <t>*** Indicates revision</t>
  </si>
  <si>
    <t>Date Change</t>
  </si>
  <si>
    <t>Project New/Completed/Closed</t>
  </si>
  <si>
    <t>Revised</t>
  </si>
  <si>
    <t>Start Date</t>
  </si>
  <si>
    <t>End Date</t>
  </si>
  <si>
    <t>Email Text</t>
  </si>
  <si>
    <t>Posting Text</t>
  </si>
  <si>
    <t>Completion Text</t>
  </si>
  <si>
    <t>Pipe Replacement</t>
  </si>
  <si>
    <t>Anomaly Remediation</t>
  </si>
  <si>
    <t>Hydrotest</t>
  </si>
  <si>
    <t>Pipe Inspection</t>
  </si>
  <si>
    <t>Outage #</t>
  </si>
  <si>
    <t>Reason Changed</t>
  </si>
  <si>
    <t>Prev. Start Date</t>
  </si>
  <si>
    <t>Prev. End Date</t>
  </si>
  <si>
    <t>Location</t>
  </si>
  <si>
    <t>Leg</t>
  </si>
  <si>
    <t>Zone</t>
  </si>
  <si>
    <t>Maintenance Activity</t>
  </si>
  <si>
    <t>Anticipated Impact</t>
  </si>
  <si>
    <t>Potential Restriction Level</t>
  </si>
  <si>
    <t>TOS Potential Restrictions</t>
  </si>
  <si>
    <t>Meter(s) in Impacted Area</t>
  </si>
  <si>
    <t>Loc</t>
  </si>
  <si>
    <t>TBD</t>
  </si>
  <si>
    <t>This outage will require pressure reductions and possibly line isolations.  However no other service impact is anticipated.</t>
  </si>
  <si>
    <t>SOP</t>
  </si>
  <si>
    <t>Potential restrictions through a pro-rata portion of Secondary out of the Path (PAL-D (Park Withdrawals/Loans), IT, AOT, EDS/ERS, Payback From Tennessee, PAL-T (Park Withdrawals/Loans), SOP) nominations.</t>
  </si>
  <si>
    <t>To Be Determined</t>
  </si>
  <si>
    <t>ILI/Cleaning Pig</t>
  </si>
  <si>
    <t xml:space="preserve">This activity will require operating at controlled flow rates.   Customers may experience pressure fluctuations, however, no other service impact is anticipated. </t>
  </si>
  <si>
    <t>This project will require taking the pipeline section out of service.   This will limit throughput and will result in restrictions based on customer nominations.</t>
  </si>
  <si>
    <t>Station Maintenance</t>
  </si>
  <si>
    <t>This project will require a station outage, which will limit throughput through the station and may result in restrictions based on customer nominations. Customers may experience an increase in pressures during this time.</t>
  </si>
  <si>
    <t>Project Completed</t>
  </si>
  <si>
    <t>This project will require taking the pipeline section out of service.  This will limit throughput and may result in restrictions based on customer nominations.</t>
  </si>
  <si>
    <t>100</t>
  </si>
  <si>
    <t>1</t>
  </si>
  <si>
    <t>SIP</t>
  </si>
  <si>
    <t>Potential restrictions through a pro-rata portion of Secondary in the Path (PAL-D (Park Withdrawals/Loans), IT, AOT, EDS/ERS, Payback From Tennessee, PAL-T (Park Withdrawals/Loans), SOP, SIP) nominations.</t>
  </si>
  <si>
    <t>Unit  Maintenance</t>
  </si>
  <si>
    <t>This project will require a unit outage, which could limit throughput through the station and result in restrictions based on customer nominations.</t>
  </si>
  <si>
    <t>This project involves inspecting multiple sites.  We do not anticipate having to do any repairs, however if a repair is needed  there is a potential that the pipe  may require replacement which will require isolation of the pipe.  This may limit throughput and will result in restrictions based on customer nominations.  Customers may experience pressure fluctuations during this timeframe.</t>
  </si>
  <si>
    <t>Sta. 237</t>
  </si>
  <si>
    <t>Meter Station</t>
  </si>
  <si>
    <t>Sta. 266A</t>
  </si>
  <si>
    <t>Sta. 409</t>
  </si>
  <si>
    <t>X16-143836</t>
  </si>
  <si>
    <t>L</t>
  </si>
  <si>
    <t>2016</t>
  </si>
  <si>
    <t>Tennessee Gas Pipeline 2015 Pipeline Outage and Maintenance Summary</t>
  </si>
  <si>
    <r>
      <t xml:space="preserve">This is a summary of the current status of all TGP Winter 2014-2015 Pipeline Outages and Maintenance Projects.  This document is subject to change as the season progresses to reflect the updated status of all outages and maintenance projects including, but not limited to, project delays, cancellations and additions.  Additionally, anticipated impact and restrictions are subject to change.   
*Unless otherwise noted, all listed meters will be physically shut-in for the duration of the project.
</t>
    </r>
    <r>
      <rPr>
        <b/>
        <sz val="9"/>
        <rFont val="Times New Roman"/>
        <family val="1"/>
      </rPr>
      <t>*Unless otherwise noted, all scheduled dates represent gas days as defined in the Tennessee Gas Pipeline tariff to mean a period of twenty-four consecutive hours, beginning and ending at 9:00 a.m. (Central Clock Time).</t>
    </r>
  </si>
  <si>
    <t>Customer Notifications</t>
  </si>
  <si>
    <t>MS #412494 DCP Warren</t>
  </si>
  <si>
    <t>400</t>
  </si>
  <si>
    <t>0</t>
  </si>
  <si>
    <t>This project will require isolating the pipeline section.  Physical flow will be suspended.  No other service impact is anticipated.</t>
  </si>
  <si>
    <t>412494 DCP Warren</t>
  </si>
  <si>
    <t>MS #412400 King Ranch</t>
  </si>
  <si>
    <t>412400 King Ranch</t>
  </si>
  <si>
    <t>MS #410539 Duvak Gas Gathering</t>
  </si>
  <si>
    <t>410539 Duvak Gas Gathering</t>
  </si>
  <si>
    <t>MS #412356 DCP LaGloria</t>
  </si>
  <si>
    <t>412356 DCP LaGloria</t>
  </si>
  <si>
    <t>MS #410173 Enterprise LaReforma</t>
  </si>
  <si>
    <t>410173 Enterprise LaReforma</t>
  </si>
  <si>
    <t>MS #411903 Enterprise El Benito</t>
  </si>
  <si>
    <t>411903 Enterprise El Benito</t>
  </si>
  <si>
    <t>MS #412088 Enterprise Sullivan</t>
  </si>
  <si>
    <t>412088 Enterprise Sullivan</t>
  </si>
  <si>
    <t>MS #412683 HESCO</t>
  </si>
  <si>
    <t>412683 HESCO</t>
  </si>
  <si>
    <t>X16-36843</t>
  </si>
  <si>
    <t>X14-1478563</t>
  </si>
  <si>
    <t>MLV 32-1D to 33-1</t>
  </si>
  <si>
    <t>X16-16074</t>
  </si>
  <si>
    <t>Station 550</t>
  </si>
  <si>
    <t>500</t>
  </si>
  <si>
    <t>X16-46202</t>
  </si>
  <si>
    <t>Station 9</t>
  </si>
  <si>
    <t>Station Maintenance
 (station tie-ins associated with the hydrotest from MLV 5-1 to 9-1 *see above items)</t>
  </si>
  <si>
    <t>X15-925633</t>
  </si>
  <si>
    <t>X15-929733</t>
  </si>
  <si>
    <t>MLV 834-1 to 838-1</t>
  </si>
  <si>
    <t>X14-1562506</t>
  </si>
  <si>
    <t>MLV 5-1 to 6-1</t>
  </si>
  <si>
    <t>This project will require taking the pipeline section out of service.  The listed meters will be shut in during the outage.  This will limit throughput and may result in restrictions based on customer nominations.</t>
  </si>
  <si>
    <t xml:space="preserve">410063 ROCHE DEHYDRATION             
</t>
  </si>
  <si>
    <t>MLV 7-1 to 9-1</t>
  </si>
  <si>
    <t xml:space="preserve">
412490 Charro
421083 Eagle Ford Field Service</t>
  </si>
  <si>
    <t>X15-882289</t>
  </si>
  <si>
    <t>MLV 24-2 to 25-2S</t>
  </si>
  <si>
    <t>X15-925630</t>
  </si>
  <si>
    <t>WORCESTER DELIVERY NO. 2 LINE 
(265C-101.1 to 265C-101B)</t>
  </si>
  <si>
    <t>X16-23748</t>
  </si>
  <si>
    <t>MLV 530-3 to 532-3</t>
  </si>
  <si>
    <t>Project Canceled</t>
  </si>
  <si>
    <t>X16-98720</t>
  </si>
  <si>
    <t>Sta. 1</t>
  </si>
  <si>
    <t>X14-1562513
X14-1540661</t>
  </si>
  <si>
    <t>Station 32</t>
  </si>
  <si>
    <t>X15-926822</t>
  </si>
  <si>
    <t>BRIDGEPORT DELIVERY LINE NO. 2 (343A-101.1)</t>
  </si>
  <si>
    <t>X15-928271</t>
  </si>
  <si>
    <t>MLV 555-1 to 550-1</t>
  </si>
  <si>
    <t>X15-928272</t>
  </si>
  <si>
    <t>MLV 555-2 to 550-2</t>
  </si>
  <si>
    <t>X15-928273</t>
  </si>
  <si>
    <t>MLV 555-3 to 552-3</t>
  </si>
  <si>
    <t>X15-882281</t>
  </si>
  <si>
    <t>24-1A to 25-1S</t>
  </si>
  <si>
    <t>X15-882291</t>
  </si>
  <si>
    <t>MLV 24-3 to 25-3S</t>
  </si>
  <si>
    <t>X14-1178175</t>
  </si>
  <si>
    <t>Station 63</t>
  </si>
  <si>
    <t>Project Cancelled</t>
  </si>
  <si>
    <t>X15-913224</t>
  </si>
  <si>
    <t>MLV 109-2</t>
  </si>
  <si>
    <t>X15-926830</t>
  </si>
  <si>
    <t>MLV 400-1 to 408-1</t>
  </si>
  <si>
    <t>X15-929680</t>
  </si>
  <si>
    <t>SABINE - KINDER LINE to 822-1</t>
  </si>
  <si>
    <t>System</t>
  </si>
  <si>
    <t>Segment</t>
  </si>
  <si>
    <t>Type of In-Line Inspection tool</t>
  </si>
  <si>
    <t># of weeks to determine a successful run</t>
  </si>
  <si>
    <t># of weeks to Preliminary Report</t>
  </si>
  <si>
    <t># of Weeks to Final Aligned Report</t>
  </si>
  <si>
    <t>MFL</t>
  </si>
  <si>
    <t>1-2</t>
  </si>
  <si>
    <t>3-4</t>
  </si>
  <si>
    <t>8-13</t>
  </si>
  <si>
    <t>AFD</t>
  </si>
  <si>
    <t>2-3</t>
  </si>
  <si>
    <t>12-16</t>
  </si>
  <si>
    <t>EMAT</t>
  </si>
  <si>
    <t>N/A</t>
  </si>
  <si>
    <t>17-30</t>
  </si>
  <si>
    <t>Line</t>
  </si>
  <si>
    <t>Pool Location</t>
  </si>
  <si>
    <t>Scheduling Location</t>
  </si>
  <si>
    <t>Restriction Level</t>
  </si>
  <si>
    <t>\\houCORP\TRANS\TRANSERVICES\OPPLAN\COMMON\Outages\NGPL</t>
  </si>
  <si>
    <t>This is a summary of the current status of NGPL Pipeline Outages and Maintenance Projects.  This document is subject to change as the season progresses to reflect the updated status of all outages and maintenance projects including, but not limited to, project delays, cancellations and additions.  Additionally, anticipated impact and restrictions are subject to change.   
*Unless otherwise noted, all listed meters will be physically shut-in for the duration of the project.
*Unless otherwise noted, all scheduled dates represent gas days as defined in the Natural Gas Pipeline tariff to mean a period of twenty-four consecutive hours, beginning and ending at 9:00 a.m. (Central Clock Time).  
*Typical Timeline for ILI reporting is below.</t>
  </si>
  <si>
    <t>Natural Gas Pipeline 2024 Pipeline Outage and Maintenance Summary</t>
  </si>
  <si>
    <t>X20-877776</t>
  </si>
  <si>
    <t>AM</t>
  </si>
  <si>
    <t>INDIAN BASIN</t>
  </si>
  <si>
    <t>7</t>
  </si>
  <si>
    <t>CS 167</t>
  </si>
  <si>
    <t>Force Majeure - See latest Force Majeure Posting on Natural's EBB</t>
  </si>
  <si>
    <t>Effective for gas day Thursday, September 24, 2020, Intraday 1 Cycle, Natural will schedule all transports to 0% of contract MDQ into and out of Segment 7.  Segment 8 and Segment 9 of the Permian Zone are not impacted by this force majeure event.</t>
  </si>
  <si>
    <t>X23-374812</t>
  </si>
  <si>
    <t>8</t>
  </si>
  <si>
    <t>168</t>
  </si>
  <si>
    <t>This project has an impact to maximum capacity.  However, in order to mitigate customer impact and based on current operating conditions, Natural does not anticipate limiting primary firm transport services, at this time. If conditions change Natural will post an update.</t>
  </si>
  <si>
    <t>X24-373725</t>
  </si>
  <si>
    <t>***</t>
  </si>
  <si>
    <t>Project Change</t>
  </si>
  <si>
    <t>MKT</t>
  </si>
  <si>
    <t>ILLINOIS LATERAL #2</t>
  </si>
  <si>
    <t>29</t>
  </si>
  <si>
    <t>110</t>
  </si>
  <si>
    <t>Pipeline Integrity</t>
  </si>
  <si>
    <t>If remediation is required, all transport services are at risk of not being fully scheduled.</t>
  </si>
  <si>
    <t>----end_date------------model_loc--</t>
  </si>
  <si>
    <t>X23-867709</t>
  </si>
  <si>
    <t>GC</t>
  </si>
  <si>
    <t>LA #2</t>
  </si>
  <si>
    <t>25</t>
  </si>
  <si>
    <t>302/343</t>
  </si>
  <si>
    <t>302</t>
  </si>
  <si>
    <t>LA #2 Hydrotest Phase 3</t>
  </si>
  <si>
    <t>Primary/SIP Firm transports will be scheduled to no less than 65.6% of contract MDQ eastbound through CS 302 .  AOR/ITS and Secondary out-of-path Firm transports are not available.
Firm transportation associated with storage injections or withdrawals may be impacted.</t>
  </si>
  <si>
    <t>TEXOK GC: West of Constraint</t>
  </si>
  <si>
    <t>X23-1152941</t>
  </si>
  <si>
    <t>GC #2</t>
  </si>
  <si>
    <t>22</t>
  </si>
  <si>
    <t>302/301</t>
  </si>
  <si>
    <t>X24-361818</t>
  </si>
  <si>
    <t>OE #2</t>
  </si>
  <si>
    <t>6</t>
  </si>
  <si>
    <t>154</t>
  </si>
  <si>
    <t>ILI Tool Runs - Cleaning/Gauge 4/16, AFD 5/28, Caliper 5/29, EMAT 5/30</t>
  </si>
  <si>
    <t>No anticpated impact</t>
  </si>
  <si>
    <t>X23-1238630</t>
  </si>
  <si>
    <t>GC #1</t>
  </si>
  <si>
    <t>27</t>
  </si>
  <si>
    <t>306</t>
  </si>
  <si>
    <t>X24-449139</t>
  </si>
  <si>
    <t>LOCKRIDGE LATERAL</t>
  </si>
  <si>
    <t>9</t>
  </si>
  <si>
    <t>Lockridge Lateral</t>
  </si>
  <si>
    <t>LOC 47662</t>
  </si>
  <si>
    <t>Force Majeure</t>
  </si>
  <si>
    <t>LOC 47662 ATMOS PYOTE is unavailable.  No transport services will be scheduled.</t>
  </si>
  <si>
    <t>LOC 47662 ATMOS PYOTE</t>
  </si>
  <si>
    <t>X24-105782</t>
  </si>
  <si>
    <t>GC #3</t>
  </si>
  <si>
    <t>26</t>
  </si>
  <si>
    <t>303</t>
  </si>
  <si>
    <t>Pipeline Maintenance</t>
  </si>
  <si>
    <t>X23-1259804</t>
  </si>
  <si>
    <t>307</t>
  </si>
  <si>
    <t>X23-1041160</t>
  </si>
  <si>
    <t>Completed</t>
  </si>
  <si>
    <t>28</t>
  </si>
  <si>
    <t>310</t>
  </si>
  <si>
    <t>ILI Tool Runs - Cleaning 4/29 to 4/30, Cleaning/Gauge 5/2 to 5/3, MFL/Caliper 5/8 to 5/9</t>
  </si>
  <si>
    <t>No anticipated impact</t>
  </si>
  <si>
    <t>------</t>
  </si>
  <si>
    <t>X23-1095358</t>
  </si>
  <si>
    <t>HERSCHER DISCHARGE</t>
  </si>
  <si>
    <t>35</t>
  </si>
  <si>
    <t>201/113</t>
  </si>
  <si>
    <t>X23-983379</t>
  </si>
  <si>
    <t>DAVENPORT #2</t>
  </si>
  <si>
    <t>14</t>
  </si>
  <si>
    <t>X23-1142520</t>
  </si>
  <si>
    <t>AM #3</t>
  </si>
  <si>
    <t>11</t>
  </si>
  <si>
    <t>102/103</t>
  </si>
  <si>
    <t>103</t>
  </si>
  <si>
    <t>ILI Tool Runs - Cleaning/Gauge 5/7 to 5/8, Cleaning 5/9 to 5/10, AFD 5/14 to 5/15, Cleaning 5/21 to 5/22 EMAT 6/4 to 6/6</t>
  </si>
  <si>
    <t>Midcontinent: South of Constraint</t>
  </si>
  <si>
    <t>----end_date------mantenance_desc------model_loc--</t>
  </si>
  <si>
    <t>X24-167078</t>
  </si>
  <si>
    <t>PERMIAN #1</t>
  </si>
  <si>
    <t>169</t>
  </si>
  <si>
    <t>Permian Zone Border</t>
  </si>
  <si>
    <t>Permian: South of Constraint</t>
  </si>
  <si>
    <t>X23-1035082</t>
  </si>
  <si>
    <t>308/309</t>
  </si>
  <si>
    <t>X23-1025115</t>
  </si>
  <si>
    <t>GC#3</t>
  </si>
  <si>
    <t>311</t>
  </si>
  <si>
    <t>--start_date--end_date------------model_loc--</t>
  </si>
  <si>
    <t>X24-428590</t>
  </si>
  <si>
    <t>O/E #1</t>
  </si>
  <si>
    <t>2</t>
  </si>
  <si>
    <t>156/801</t>
  </si>
  <si>
    <t>LOC 44652, LOC 48931, LOC 3661</t>
  </si>
  <si>
    <t>ILI Tool Runs - Cleaning 5/15, AFD 5/23</t>
  </si>
  <si>
    <t>The following locations are unavailable: LOC 44652 TARGA STEPHENS, LOC 48931 ET G&amp;P COX CITY GRADY, LOC 3661 BOUNTY CADDO.  No transport services will be scheduled.</t>
  </si>
  <si>
    <t>LOC 44652 TARGA STEPHENS, LOC 48931 ET G&amp;P COX CITY GRADY, LOC 3661 BOUNTY CADDO</t>
  </si>
  <si>
    <t>X24-484681</t>
  </si>
  <si>
    <t>X24-72953</t>
  </si>
  <si>
    <t>TEXOK GC: North of Constraint</t>
  </si>
  <si>
    <t>X23-1025124</t>
  </si>
  <si>
    <t>ILL #1</t>
  </si>
  <si>
    <t>X23-1035246</t>
  </si>
  <si>
    <t>AMA#2</t>
  </si>
  <si>
    <t>13</t>
  </si>
  <si>
    <t>108/109</t>
  </si>
  <si>
    <t>X23-1173954</t>
  </si>
  <si>
    <t>303/302</t>
  </si>
  <si>
    <t>X23-1026485</t>
  </si>
  <si>
    <t>HERSCHER SUCTION</t>
  </si>
  <si>
    <t>34</t>
  </si>
  <si>
    <t>201</t>
  </si>
  <si>
    <t>X23-1196902</t>
  </si>
  <si>
    <t>301</t>
  </si>
  <si>
    <t>Unit Maintenance</t>
  </si>
  <si>
    <t>X24-144539</t>
  </si>
  <si>
    <t>X23-1152983</t>
  </si>
  <si>
    <t>X23-1130710</t>
  </si>
  <si>
    <t>304/303</t>
  </si>
  <si>
    <t>ILI Tool Runs - Cleaning/Guage 6/4 to 6/5, Cleaning 6/6 to 6/7, MFL/Caliper/Hardspot 6/11 to 6/12</t>
  </si>
  <si>
    <t>X23-1038163</t>
  </si>
  <si>
    <t>GC#1</t>
  </si>
  <si>
    <t>ILI Tool Runs - Cleaning/Guage 6/4 to 6/5, Cleaning 6/6 to 6/7, MFL/Caliper 6/11 to 6/12</t>
  </si>
  <si>
    <t>X23-1026486</t>
  </si>
  <si>
    <t>312</t>
  </si>
  <si>
    <t>X23-1142512</t>
  </si>
  <si>
    <t>103/104</t>
  </si>
  <si>
    <t>ILI Tool Runs - Cleaning/Gauge 6/11, Cleaning 6/13, MFL/Caliper 6/18, AFD 6/20</t>
  </si>
  <si>
    <t>X23-1152980</t>
  </si>
  <si>
    <t>X23-867716</t>
  </si>
  <si>
    <t>LA #2 Hydrotest Phase 4</t>
  </si>
  <si>
    <t>X24-494722</t>
  </si>
  <si>
    <t>AM #2</t>
  </si>
  <si>
    <t>109</t>
  </si>
  <si>
    <t>ILI Tool Runs - Cleaning/Gauge 6/18, Cleaning 6/20, Caliper 7/9, AFD 7/11</t>
  </si>
  <si>
    <t>X23-1130713</t>
  </si>
  <si>
    <t>ILI Tool Runs - Cleaning/Gauge 6/18 to 6/19, Cleaning 6/20 to 6/21, MFL/Caliper 6/25 to 6/26</t>
  </si>
  <si>
    <t>X23-867714</t>
  </si>
  <si>
    <t>LA #2 Hydrotest Phase 5</t>
  </si>
  <si>
    <t>X23-1130724</t>
  </si>
  <si>
    <t>AG #1</t>
  </si>
  <si>
    <t>17</t>
  </si>
  <si>
    <t>802/803</t>
  </si>
  <si>
    <t>ILI Tool Runs - Cleaning/Gauge 6/20 to 6/21, MFL/Caliper 6/25 to 6/26</t>
  </si>
  <si>
    <t>X23-1142524</t>
  </si>
  <si>
    <t>12</t>
  </si>
  <si>
    <t>106</t>
  </si>
  <si>
    <t>ILI Tool Runs - Cleaning/Gauge 6/25, Cleaning - 6/27, AFD 7/9</t>
  </si>
  <si>
    <t>X24-402028</t>
  </si>
  <si>
    <t>105</t>
  </si>
  <si>
    <t>X24-72963</t>
  </si>
  <si>
    <t>X23-1130714</t>
  </si>
  <si>
    <t>ILI Tool Runs - Cleaning/Gauge 7/9 to 7/10, Cleaning 7/11 to 7/12, AFD 7/16 to 7/17, EMAT 7/18 to 7/19, MFL/Caliper 7/23 to 7/24</t>
  </si>
  <si>
    <t>X23-1232810</t>
  </si>
  <si>
    <t>HAGIST RANCH LATERAL</t>
  </si>
  <si>
    <t>21</t>
  </si>
  <si>
    <t>341</t>
  </si>
  <si>
    <t>ILI Tool Runs - Cleaning/Gauge 7/10, Cleaning 7/11, Cleaning 7/12, Cleaning 7/14, MFL/Caliper 7/18. AFD 7/19, EMAT 7/20</t>
  </si>
  <si>
    <t>X23-1152986</t>
  </si>
  <si>
    <t>OE #1</t>
  </si>
  <si>
    <t>X23-1259807</t>
  </si>
  <si>
    <t>X23-1028146</t>
  </si>
  <si>
    <t>113</t>
  </si>
  <si>
    <t>X23-1041062</t>
  </si>
  <si>
    <t>ILI Tool Runs - Cleaning 7/15, Cleaning/Gauge 7/17, MFL/Caliper 7/23, AFD 7/25</t>
  </si>
  <si>
    <t>X24-144536</t>
  </si>
  <si>
    <t>X23-1238542</t>
  </si>
  <si>
    <t>ILI Tool Runs - Cleaning/Gauge 7/22, Cleaning 7/23, Cleaning 7/24, AFD 7/25</t>
  </si>
  <si>
    <t>X23-1259780</t>
  </si>
  <si>
    <t>308</t>
  </si>
  <si>
    <t>Install Launcher and Receiver</t>
  </si>
  <si>
    <t>X23-1028147</t>
  </si>
  <si>
    <t>CALUMET #1</t>
  </si>
  <si>
    <t>32</t>
  </si>
  <si>
    <t>X23-1035248</t>
  </si>
  <si>
    <t>AMA#4</t>
  </si>
  <si>
    <t>X23-1075687</t>
  </si>
  <si>
    <t>108</t>
  </si>
  <si>
    <t>ILI Tool Runs - Cleaning/Gauge 8/19, Cleaning 8/21, MFL/Caliper 8/27</t>
  </si>
  <si>
    <t>X23-1152910</t>
  </si>
  <si>
    <t>104</t>
  </si>
  <si>
    <t>X23-1173951</t>
  </si>
  <si>
    <t>LA #1</t>
  </si>
  <si>
    <t>ILI Tool Runs - Cleaning 10/4, Cleaning 10/8, Cleaning/Gauge 10/9, AFD 10/15</t>
  </si>
  <si>
    <t>X23-1062843</t>
  </si>
  <si>
    <t>ILI Tool Run - EMAT 11/19 to 11/20</t>
  </si>
  <si>
    <t>Primary/SIP Firm transports will be scheduled to no less than 65% of contract MDQ through CS 103.  AOR/ITS and Secondary out-of-path Firm transports are not available.
Firm transportation associated with storage injections or withdrawals may be impacted.</t>
  </si>
  <si>
    <t>Primary/SIP Firm transports will be scheduled to no less than 0% of contract MDQ north and southbound though the Permain Zone Border.  AOR/ITS and Secondary out-of-path Firm transports are not available.
Firm transportation associated with storage injections or withdrawals may be impacted.</t>
  </si>
  <si>
    <t>Primary/SIP Firm transports will be scheduled to no less than 69% of contract MDQ through CS 303.  AOR/ITS and Secondary out-of-path Firm transports are not available.
Firm transportation associated with storage injections or withdrawals may be impacted.</t>
  </si>
  <si>
    <t>Primary/SIP Firm transports will be scheduled to no less than 44% of contract MDQ through CS 104.  AOR/ITS and Secondary out-of-path Firm transports are not available.
Firm transportation associated with storage injections or withdrawals may be impacted.</t>
  </si>
  <si>
    <t>Primary/SIP Firm transports will be scheduled to no less than 56% of contract MDQ eastbound through CS 302 .  AOR/ITS and Secondary out-of-path Firm transports are not available.
Firm transportation associated with storage injections or withdrawals may be impacted.</t>
  </si>
  <si>
    <t>Primary/SIP Firm transports will be scheduled to no less than 80% of contract MDQ eastbound through CS 302 .  AOR/ITS and Secondary out-of-path Firm transports are not available.
Firm transportation associated with storage injections or withdrawals may be impacted.</t>
  </si>
  <si>
    <t>Primary/SIP Firm transports will be scheduled to no less than 87% of contract MDQ through CS 106.  AOR/ITS and Secondary out-of-path Firm transports are not available.
Firm transportation associated with storage injections or withdrawals may be impacted.</t>
  </si>
  <si>
    <t>Primary/SIP Firm transports will be scheduled to no less than 74% of contract MDQ through CS 302.  AOR/ITS and Secondary out-of-path Firm transports are not available.
Firm transportation associated with storage injections or withdrawals may be impacted.</t>
  </si>
  <si>
    <t>UFN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</si>
</sst>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0_);[Red]\(&quot;$&quot;#,##0\)"/>
    <numFmt numFmtId="44" formatCode="_(&quot;$&quot;* #,##0.00_);_(&quot;$&quot;* \(#,##0.00\);_(&quot;$&quot;* &quot;-&quot;??_);_(@_)"/>
    <numFmt numFmtId="43" formatCode="_(* #,##0.00_);_(* \(#,##0.00\);_(* &quot;-&quot;??_);_(@_)"/>
    <numFmt numFmtId="164" formatCode="[$-10409]#,##0.00%"/>
    <numFmt numFmtId="165" formatCode="General_)"/>
    <numFmt numFmtId="166" formatCode="m\-d\-yy"/>
    <numFmt numFmtId="167" formatCode="_(* #,##0.000000_);_(* \(#,##0.000000\);_(* &quot;-&quot;??_);_(@_)"/>
    <numFmt numFmtId="168" formatCode="&quot;$&quot;#,##0.000_);[Red]\(&quot;$&quot;#,##0.000\)"/>
    <numFmt numFmtId="169" formatCode="00"/>
    <numFmt numFmtId="170" formatCode="0.00_)"/>
    <numFmt numFmtId="171" formatCode="&quot;\&quot;#,##0;&quot;\&quot;&quot;\&quot;&quot;\&quot;&quot;\&quot;&quot;\&quot;&quot;\&quot;&quot;\&quot;&quot;\&quot;&quot;\&quot;&quot;\&quot;&quot;\&quot;&quot;\&quot;&quot;\&quot;&quot;\&quot;&quot;\&quot;&quot;\&quot;&quot;\&quot;&quot;\&quot;&quot;\&quot;&quot;\&quot;\-#,##0"/>
    <numFmt numFmtId="172" formatCode="mm/dd/yy"/>
    <numFmt numFmtId="173" formatCode="_ * #,##0_ ;_ * &quot;\&quot;&quot;\&quot;&quot;\&quot;&quot;\&quot;&quot;\&quot;&quot;\&quot;&quot;\&quot;&quot;\&quot;&quot;\&quot;&quot;\&quot;&quot;\&quot;&quot;\&quot;&quot;\&quot;&quot;\&quot;\-#,##0_ ;_ * &quot;-&quot;_ ;_ @_ "/>
    <numFmt numFmtId="174" formatCode="m/d/yy;@"/>
    <numFmt numFmtId="175" formatCode="mm/dd/yy;@"/>
  </numFmts>
  <fonts count="9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Times New Roman"/>
      <family val="1"/>
    </font>
    <font>
      <sz val="11"/>
      <name val="Calibri"/>
      <family val="2"/>
      <scheme val="minor"/>
    </font>
    <font>
      <b/>
      <sz val="9"/>
      <name val="Times New Roman"/>
      <family val="1"/>
    </font>
    <font>
      <sz val="8"/>
      <name val="Times New Roman"/>
      <family val="1"/>
    </font>
    <font>
      <sz val="12"/>
      <name val="Helv"/>
    </font>
    <font>
      <sz val="11"/>
      <color indexed="8"/>
      <name val="Calibri"/>
      <family val="2"/>
    </font>
    <font>
      <sz val="10"/>
      <color indexed="8"/>
      <name val="Arial"/>
      <family val="2"/>
    </font>
    <font>
      <sz val="11"/>
      <color indexed="8"/>
      <name val="Calibri"/>
      <family val="2"/>
      <scheme val="minor"/>
    </font>
    <font>
      <sz val="11"/>
      <color indexed="9"/>
      <name val="Calibri"/>
      <family val="2"/>
    </font>
    <font>
      <sz val="10"/>
      <color indexed="9"/>
      <name val="Arial"/>
      <family val="2"/>
    </font>
    <font>
      <sz val="10"/>
      <color indexed="9"/>
      <name val="Calibri"/>
      <family val="2"/>
      <scheme val="minor"/>
    </font>
    <font>
      <b/>
      <sz val="10"/>
      <name val="Arial"/>
      <family val="2"/>
    </font>
    <font>
      <sz val="11"/>
      <color indexed="20"/>
      <name val="Calibri"/>
      <family val="2"/>
    </font>
    <font>
      <sz val="10"/>
      <color indexed="20"/>
      <name val="Arial"/>
      <family val="2"/>
    </font>
    <font>
      <sz val="10"/>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0"/>
      <name val="Times New Roman"/>
      <family val="1"/>
    </font>
    <font>
      <sz val="12"/>
      <name val="Times New Roman"/>
      <family val="1"/>
    </font>
    <font>
      <sz val="10"/>
      <name val="MS Serif"/>
      <family val="1"/>
    </font>
    <font>
      <sz val="10"/>
      <name val="MS Sans Serif"/>
      <family val="2"/>
    </font>
    <font>
      <sz val="11"/>
      <name val="??"/>
      <family val="3"/>
      <charset val="129"/>
    </font>
    <font>
      <sz val="10"/>
      <color indexed="16"/>
      <name val="MS Serif"/>
      <family val="1"/>
    </font>
    <font>
      <i/>
      <sz val="11"/>
      <color indexed="23"/>
      <name val="Calibri"/>
      <family val="2"/>
    </font>
    <font>
      <i/>
      <sz val="10"/>
      <color indexed="23"/>
      <name val="Arial"/>
      <family val="2"/>
    </font>
    <font>
      <sz val="11"/>
      <color indexed="17"/>
      <name val="Calibri"/>
      <family val="2"/>
    </font>
    <font>
      <sz val="10"/>
      <color indexed="17"/>
      <name val="Arial"/>
      <family val="2"/>
    </font>
    <font>
      <sz val="8"/>
      <name val="Arial"/>
      <family val="2"/>
    </font>
    <font>
      <b/>
      <u/>
      <sz val="11"/>
      <color indexed="37"/>
      <name val="Arial"/>
      <family val="2"/>
    </font>
    <font>
      <b/>
      <sz val="12"/>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b/>
      <sz val="8"/>
      <name val="MS Sans Serif"/>
      <family val="2"/>
    </font>
    <font>
      <sz val="10"/>
      <color indexed="12"/>
      <name val="Arial"/>
      <family val="2"/>
    </font>
    <font>
      <u/>
      <sz val="11"/>
      <color theme="10"/>
      <name val="Calibri"/>
      <family val="2"/>
    </font>
    <font>
      <sz val="11"/>
      <color indexed="62"/>
      <name val="Calibri"/>
      <family val="2"/>
    </font>
    <font>
      <sz val="10"/>
      <color indexed="62"/>
      <name val="Arial"/>
      <family val="2"/>
    </font>
    <font>
      <sz val="11"/>
      <color indexed="52"/>
      <name val="Calibri"/>
      <family val="2"/>
    </font>
    <font>
      <sz val="10"/>
      <color indexed="52"/>
      <name val="Arial"/>
      <family val="2"/>
    </font>
    <font>
      <sz val="11"/>
      <color indexed="60"/>
      <name val="Calibri"/>
      <family val="2"/>
    </font>
    <font>
      <sz val="10"/>
      <color indexed="60"/>
      <name val="Arial"/>
      <family val="2"/>
    </font>
    <font>
      <sz val="7"/>
      <name val="Small Fonts"/>
      <family val="2"/>
    </font>
    <font>
      <b/>
      <i/>
      <sz val="16"/>
      <name val="Helv"/>
    </font>
    <font>
      <sz val="10"/>
      <color theme="1"/>
      <name val="Arial"/>
      <family val="2"/>
    </font>
    <font>
      <sz val="10"/>
      <color rgb="FF000000"/>
      <name val="Arial"/>
      <family val="2"/>
    </font>
    <font>
      <sz val="10"/>
      <name val="Comic Sans MS"/>
      <family val="4"/>
    </font>
    <font>
      <sz val="12"/>
      <color theme="1"/>
      <name val="Arial"/>
      <family val="2"/>
    </font>
    <font>
      <sz val="11"/>
      <color rgb="FF000000"/>
      <name val="Calibri"/>
      <family val="2"/>
      <scheme val="minor"/>
    </font>
    <font>
      <sz val="14"/>
      <name val="–¾’©"/>
      <charset val="128"/>
    </font>
    <font>
      <b/>
      <sz val="11"/>
      <color indexed="63"/>
      <name val="Calibri"/>
      <family val="2"/>
    </font>
    <font>
      <b/>
      <sz val="10"/>
      <color indexed="63"/>
      <name val="Arial"/>
      <family val="2"/>
    </font>
    <font>
      <sz val="10"/>
      <color rgb="FFEEC2E2"/>
      <name val="Calibri"/>
      <family val="2"/>
      <scheme val="minor"/>
    </font>
    <font>
      <sz val="14"/>
      <name val="Haettenschweiler"/>
      <family val="2"/>
    </font>
    <font>
      <b/>
      <sz val="10"/>
      <color indexed="10"/>
      <name val="Arial"/>
      <family val="2"/>
    </font>
    <font>
      <sz val="8"/>
      <name val="Wingdings"/>
      <charset val="2"/>
    </font>
    <font>
      <sz val="8"/>
      <name val="Helv"/>
    </font>
    <font>
      <sz val="8"/>
      <name val="MS Sans Serif"/>
      <family val="2"/>
    </font>
    <font>
      <b/>
      <sz val="8"/>
      <color indexed="8"/>
      <name val="Helv"/>
    </font>
    <font>
      <b/>
      <sz val="18"/>
      <color indexed="56"/>
      <name val="Cambria"/>
      <family val="2"/>
    </font>
    <font>
      <b/>
      <sz val="11"/>
      <color indexed="8"/>
      <name val="Calibri"/>
      <family val="2"/>
    </font>
    <font>
      <b/>
      <sz val="10"/>
      <color indexed="8"/>
      <name val="Arial"/>
      <family val="2"/>
    </font>
    <font>
      <sz val="8"/>
      <color indexed="12"/>
      <name val="Arial"/>
      <family val="2"/>
    </font>
    <font>
      <sz val="11"/>
      <color indexed="10"/>
      <name val="Calibri"/>
      <family val="2"/>
    </font>
    <font>
      <sz val="10"/>
      <color indexed="10"/>
      <name val="Arial"/>
      <family val="2"/>
    </font>
    <font>
      <sz val="8"/>
      <color theme="0"/>
      <name val="Times New Roman"/>
      <family val="1"/>
    </font>
    <font>
      <b/>
      <sz val="9"/>
      <color theme="1"/>
      <name val="Times New Roman"/>
      <family val="1"/>
    </font>
    <font>
      <u/>
      <sz val="11"/>
      <color theme="10"/>
      <name val="Calibri"/>
      <family val="2"/>
      <scheme val="minor"/>
    </font>
    <font>
      <sz val="9"/>
      <color theme="1"/>
      <name val="Times New Roman"/>
      <family val="1"/>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darkVertical"/>
    </fill>
    <fill>
      <patternFill patternType="solid">
        <fgColor indexed="43"/>
        <bgColor indexed="64"/>
      </patternFill>
    </fill>
    <fill>
      <patternFill patternType="solid">
        <fgColor rgb="FFFFFF00"/>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top/>
      <bottom style="medium">
        <color indexed="64"/>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4892">
    <xf numFmtId="0" fontId="0" fillId="0" borderId="0"/>
    <xf numFmtId="164" fontId="1" fillId="0" borderId="0"/>
    <xf numFmtId="165" fontId="22" fillId="0" borderId="0" applyFill="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0" fontId="1" fillId="10"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4" fillId="33" borderId="0" applyNumberFormat="0" applyBorder="0" applyAlignment="0" applyProtection="0"/>
    <xf numFmtId="164" fontId="1" fillId="10"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4"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5"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0" fontId="1" fillId="1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1" fillId="1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0" fontId="1" fillId="18"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1" fillId="18"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0" fontId="1" fillId="22"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1" fillId="22"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0" fontId="1" fillId="2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1" fillId="2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0" fontId="1" fillId="30"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1" fillId="30"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0" fontId="1" fillId="11"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1" fillId="11"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0" fontId="1" fillId="15"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1" fillId="15"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0" fontId="1" fillId="19"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1" fillId="19"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0" fontId="1" fillId="2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1" fillId="2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0" fontId="1" fillId="27"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1" fillId="27"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0" fontId="1" fillId="31"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1" fillId="31"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17" fillId="1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17" fillId="16"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17" fillId="2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0" fontId="17" fillId="2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17" fillId="2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17" fillId="28" borderId="0" applyNumberFormat="0" applyBorder="0" applyAlignment="0" applyProtection="0"/>
    <xf numFmtId="164" fontId="17" fillId="28" borderId="0" applyNumberFormat="0" applyBorder="0" applyAlignment="0" applyProtection="0"/>
    <xf numFmtId="164" fontId="17" fillId="28" borderId="0" applyNumberFormat="0" applyBorder="0" applyAlignment="0" applyProtection="0"/>
    <xf numFmtId="0" fontId="17" fillId="28"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17" fillId="28"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17" fillId="32" borderId="0" applyNumberFormat="0" applyBorder="0" applyAlignment="0" applyProtection="0"/>
    <xf numFmtId="164" fontId="17" fillId="32" borderId="0" applyNumberFormat="0" applyBorder="0" applyAlignment="0" applyProtection="0"/>
    <xf numFmtId="164" fontId="17" fillId="32" borderId="0" applyNumberFormat="0" applyBorder="0" applyAlignment="0" applyProtection="0"/>
    <xf numFmtId="0" fontId="17" fillId="32"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17" fillId="32"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17" fillId="9" borderId="0" applyNumberFormat="0" applyBorder="0" applyAlignment="0" applyProtection="0"/>
    <xf numFmtId="164" fontId="17" fillId="9" borderId="0" applyNumberFormat="0" applyBorder="0" applyAlignment="0" applyProtection="0"/>
    <xf numFmtId="164" fontId="17" fillId="9" borderId="0" applyNumberFormat="0" applyBorder="0" applyAlignment="0" applyProtection="0"/>
    <xf numFmtId="0" fontId="17" fillId="9"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17" fillId="9"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17" fillId="13" borderId="0" applyNumberFormat="0" applyBorder="0" applyAlignment="0" applyProtection="0"/>
    <xf numFmtId="164" fontId="17" fillId="13" borderId="0" applyNumberFormat="0" applyBorder="0" applyAlignment="0" applyProtection="0"/>
    <xf numFmtId="164" fontId="17" fillId="13" borderId="0" applyNumberFormat="0" applyBorder="0" applyAlignment="0" applyProtection="0"/>
    <xf numFmtId="0" fontId="17" fillId="13"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17" fillId="13"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17" fillId="17"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17" fillId="2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8"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17" fillId="2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17" fillId="29" borderId="0" applyNumberFormat="0" applyBorder="0" applyAlignment="0" applyProtection="0"/>
    <xf numFmtId="164" fontId="17" fillId="29" borderId="0" applyNumberFormat="0" applyBorder="0" applyAlignment="0" applyProtection="0"/>
    <xf numFmtId="164" fontId="17" fillId="29" borderId="0" applyNumberFormat="0" applyBorder="0" applyAlignment="0" applyProtection="0"/>
    <xf numFmtId="0" fontId="17" fillId="29"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17" fillId="29"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6" fontId="29" fillId="51" borderId="11">
      <alignment horizontal="center" vertical="center"/>
    </xf>
    <xf numFmtId="164" fontId="21" fillId="0" borderId="0">
      <alignment horizontal="center" wrapText="1"/>
      <protection locked="0"/>
    </xf>
    <xf numFmtId="164" fontId="21" fillId="0" borderId="0">
      <alignment horizontal="center" wrapText="1"/>
      <protection locked="0"/>
    </xf>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7" fillId="3" borderId="0" applyNumberFormat="0" applyBorder="0" applyAlignment="0" applyProtection="0"/>
    <xf numFmtId="164" fontId="7" fillId="3" borderId="0" applyNumberFormat="0" applyBorder="0" applyAlignment="0" applyProtection="0"/>
    <xf numFmtId="164" fontId="7" fillId="3" borderId="0" applyNumberFormat="0" applyBorder="0" applyAlignment="0" applyProtection="0"/>
    <xf numFmtId="0" fontId="7" fillId="3"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7" fillId="3"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7" fontId="32" fillId="0" borderId="0" applyFill="0" applyBorder="0" applyAlignment="0"/>
    <xf numFmtId="167" fontId="32" fillId="0" borderId="0" applyFill="0" applyBorder="0" applyAlignment="0"/>
    <xf numFmtId="168" fontId="32" fillId="0" borderId="0" applyFill="0" applyBorder="0" applyAlignment="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11" fillId="6" borderId="4" applyNumberFormat="0" applyAlignment="0" applyProtection="0"/>
    <xf numFmtId="164" fontId="11" fillId="6" borderId="4" applyNumberFormat="0" applyAlignment="0" applyProtection="0"/>
    <xf numFmtId="164" fontId="11" fillId="6" borderId="4" applyNumberFormat="0" applyAlignment="0" applyProtection="0"/>
    <xf numFmtId="0" fontId="11" fillId="6" borderId="4"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11" fillId="6" borderId="4"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13" fillId="7" borderId="7" applyNumberFormat="0" applyAlignment="0" applyProtection="0"/>
    <xf numFmtId="164" fontId="13" fillId="7" borderId="7" applyNumberFormat="0" applyAlignment="0" applyProtection="0"/>
    <xf numFmtId="164" fontId="13" fillId="7" borderId="7" applyNumberFormat="0" applyAlignment="0" applyProtection="0"/>
    <xf numFmtId="0" fontId="13" fillId="7" borderId="7"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13" fillId="7" borderId="7"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164" fontId="39" fillId="0" borderId="0" applyNumberFormat="0" applyAlignment="0">
      <alignment horizontal="left"/>
    </xf>
    <xf numFmtId="164" fontId="39" fillId="0" borderId="0" applyNumberFormat="0" applyAlignment="0">
      <alignment horizontal="left"/>
    </xf>
    <xf numFmtId="44" fontId="23"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40" fillId="0" borderId="0" applyFont="0" applyFill="0" applyBorder="0" applyAlignment="0" applyProtection="0"/>
    <xf numFmtId="44" fontId="2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4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6" fontId="41" fillId="0" borderId="0">
      <protection locked="0"/>
    </xf>
    <xf numFmtId="164" fontId="42" fillId="0" borderId="0" applyNumberFormat="0" applyAlignment="0">
      <alignment horizontal="left"/>
    </xf>
    <xf numFmtId="164" fontId="42" fillId="0" borderId="0" applyNumberFormat="0" applyAlignment="0">
      <alignment horizontal="left"/>
    </xf>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15" fillId="0" borderId="0" applyNumberFormat="0" applyFill="0" applyBorder="0" applyAlignment="0" applyProtection="0"/>
    <xf numFmtId="164" fontId="15" fillId="0" borderId="0" applyNumberFormat="0" applyFill="0" applyBorder="0" applyAlignment="0" applyProtection="0"/>
    <xf numFmtId="164" fontId="15" fillId="0" borderId="0" applyNumberFormat="0" applyFill="0" applyBorder="0" applyAlignment="0" applyProtection="0"/>
    <xf numFmtId="0" fontId="15"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15"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9" fontId="37" fillId="0" borderId="0">
      <protection locked="0"/>
    </xf>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6" fillId="2" borderId="0" applyNumberFormat="0" applyBorder="0" applyAlignment="0" applyProtection="0"/>
    <xf numFmtId="164" fontId="6" fillId="2" borderId="0" applyNumberFormat="0" applyBorder="0" applyAlignment="0" applyProtection="0"/>
    <xf numFmtId="164" fontId="6" fillId="2" borderId="0" applyNumberFormat="0" applyBorder="0" applyAlignment="0" applyProtection="0"/>
    <xf numFmtId="0" fontId="6" fillId="2"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6" fillId="2"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38" fontId="47" fillId="54" borderId="0" applyNumberFormat="0" applyBorder="0" applyAlignment="0" applyProtection="0"/>
    <xf numFmtId="38" fontId="47" fillId="54" borderId="0" applyNumberFormat="0" applyBorder="0" applyAlignment="0" applyProtection="0"/>
    <xf numFmtId="164" fontId="48" fillId="0" borderId="0" applyNumberFormat="0" applyFill="0" applyBorder="0" applyAlignment="0" applyProtection="0"/>
    <xf numFmtId="164" fontId="49" fillId="0" borderId="14" applyNumberFormat="0" applyAlignment="0" applyProtection="0">
      <alignment horizontal="left" vertical="center"/>
    </xf>
    <xf numFmtId="164" fontId="49" fillId="0" borderId="14" applyNumberFormat="0" applyAlignment="0" applyProtection="0">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0" fontId="3" fillId="0" borderId="1"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3" fillId="0" borderId="1"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0" fontId="4" fillId="0" borderId="2"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4" fillId="0" borderId="2"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0" fontId="5" fillId="0" borderId="3"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 fillId="0" borderId="3"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0" fontId="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32" fillId="0" borderId="0">
      <protection locked="0"/>
    </xf>
    <xf numFmtId="164" fontId="32" fillId="0" borderId="0">
      <protection locked="0"/>
    </xf>
    <xf numFmtId="164" fontId="32" fillId="0" borderId="0">
      <protection locked="0"/>
    </xf>
    <xf numFmtId="164" fontId="32" fillId="0" borderId="0">
      <protection locked="0"/>
    </xf>
    <xf numFmtId="164" fontId="56" fillId="0" borderId="19">
      <alignment horizontal="center"/>
    </xf>
    <xf numFmtId="164" fontId="56" fillId="0" borderId="19">
      <alignment horizontal="center"/>
    </xf>
    <xf numFmtId="164" fontId="56" fillId="0" borderId="0">
      <alignment horizontal="center"/>
    </xf>
    <xf numFmtId="164" fontId="56" fillId="0" borderId="0">
      <alignment horizontal="center"/>
    </xf>
    <xf numFmtId="164" fontId="57" fillId="0" borderId="20" applyNumberFormat="0" applyFill="0" applyAlignment="0" applyProtection="0"/>
    <xf numFmtId="164" fontId="58" fillId="0" borderId="0" applyNumberFormat="0" applyFill="0" applyBorder="0" applyAlignment="0" applyProtection="0">
      <alignment vertical="top"/>
      <protection locked="0"/>
    </xf>
    <xf numFmtId="164" fontId="58" fillId="0" borderId="0" applyNumberFormat="0" applyFill="0" applyBorder="0" applyAlignment="0" applyProtection="0">
      <alignment vertical="top"/>
      <protection locked="0"/>
    </xf>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47" fillId="54" borderId="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0" fontId="12" fillId="0" borderId="6"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12" fillId="0" borderId="6"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8" fillId="4" borderId="0" applyNumberFormat="0" applyBorder="0" applyAlignment="0" applyProtection="0"/>
    <xf numFmtId="164" fontId="8" fillId="4" borderId="0" applyNumberFormat="0" applyBorder="0" applyAlignment="0" applyProtection="0"/>
    <xf numFmtId="164" fontId="8" fillId="4" borderId="0" applyNumberFormat="0" applyBorder="0" applyAlignment="0" applyProtection="0"/>
    <xf numFmtId="0" fontId="8" fillId="4"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8" fillId="4"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37" fontId="65" fillId="0" borderId="0"/>
    <xf numFmtId="170" fontId="66" fillId="0" borderId="0"/>
    <xf numFmtId="171" fontId="32" fillId="0" borderId="0"/>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1" fillId="0" borderId="0"/>
    <xf numFmtId="164" fontId="1" fillId="0" borderId="0"/>
    <xf numFmtId="164" fontId="1" fillId="0" borderId="0"/>
    <xf numFmtId="164" fontId="32" fillId="0" borderId="0"/>
    <xf numFmtId="164" fontId="1"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1" fillId="0" borderId="0"/>
    <xf numFmtId="164" fontId="1" fillId="0" borderId="0"/>
    <xf numFmtId="164" fontId="32"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5" fontId="22" fillId="0" borderId="0" applyFill="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5" fontId="22" fillId="0" borderId="0" applyFill="0"/>
    <xf numFmtId="164" fontId="32" fillId="0" borderId="0">
      <alignment wrapText="1"/>
    </xf>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7"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1" fillId="0" borderId="0"/>
    <xf numFmtId="164" fontId="1" fillId="0" borderId="0"/>
    <xf numFmtId="164" fontId="1" fillId="0" borderId="0"/>
    <xf numFmtId="164" fontId="1" fillId="0" borderId="0"/>
    <xf numFmtId="164" fontId="37"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32" fillId="0" borderId="0"/>
    <xf numFmtId="164" fontId="67"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40"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5" fontId="22" fillId="0" borderId="0" applyFill="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40" fillId="0" borderId="0"/>
    <xf numFmtId="164" fontId="40"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68" fillId="0" borderId="0"/>
    <xf numFmtId="164" fontId="40" fillId="0" borderId="0"/>
    <xf numFmtId="164" fontId="40" fillId="0" borderId="0"/>
    <xf numFmtId="164" fontId="40"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5" fontId="22" fillId="0" borderId="0" applyFill="0"/>
    <xf numFmtId="164" fontId="32" fillId="0" borderId="0"/>
    <xf numFmtId="164" fontId="1" fillId="0" borderId="0"/>
    <xf numFmtId="164" fontId="1" fillId="0" borderId="0"/>
    <xf numFmtId="164" fontId="32" fillId="0" borderId="0"/>
    <xf numFmtId="165" fontId="22" fillId="0" borderId="0" applyFill="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5" fontId="22" fillId="0" borderId="0" applyFill="0"/>
    <xf numFmtId="164" fontId="32" fillId="0" borderId="0"/>
    <xf numFmtId="164" fontId="1" fillId="0" borderId="0"/>
    <xf numFmtId="164" fontId="1" fillId="0" borderId="0"/>
    <xf numFmtId="164" fontId="32" fillId="0" borderId="0"/>
    <xf numFmtId="165" fontId="22" fillId="0" borderId="0" applyFill="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23" fillId="0" borderId="0"/>
    <xf numFmtId="164" fontId="40"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37" fontId="69" fillId="0" borderId="0"/>
    <xf numFmtId="164" fontId="23"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37" fontId="69"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32" fillId="0" borderId="0"/>
    <xf numFmtId="164" fontId="32" fillId="0" borderId="0"/>
    <xf numFmtId="37" fontId="69" fillId="0" borderId="0"/>
    <xf numFmtId="164" fontId="1"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23" fillId="0" borderId="0"/>
    <xf numFmtId="164" fontId="32" fillId="0" borderId="0"/>
    <xf numFmtId="164" fontId="32" fillId="0" borderId="0"/>
    <xf numFmtId="37" fontId="69"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1"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70" fillId="0" borderId="0"/>
    <xf numFmtId="164" fontId="32" fillId="0" borderId="0"/>
    <xf numFmtId="164" fontId="70"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3" fillId="0" borderId="0"/>
    <xf numFmtId="164" fontId="1" fillId="0" borderId="0"/>
    <xf numFmtId="164" fontId="1" fillId="0" borderId="0"/>
    <xf numFmtId="164" fontId="1" fillId="0" borderId="0"/>
    <xf numFmtId="165" fontId="22" fillId="0" borderId="0" applyFill="0"/>
    <xf numFmtId="164" fontId="23" fillId="0" borderId="0"/>
    <xf numFmtId="165" fontId="22" fillId="0" borderId="0" applyFill="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5" fontId="22" fillId="0" borderId="0" applyFill="0"/>
    <xf numFmtId="164" fontId="1" fillId="0" borderId="0"/>
    <xf numFmtId="164" fontId="1" fillId="0" borderId="0"/>
    <xf numFmtId="164" fontId="32" fillId="0" borderId="0"/>
    <xf numFmtId="164" fontId="32" fillId="0" borderId="0"/>
    <xf numFmtId="164" fontId="1" fillId="0" borderId="0"/>
    <xf numFmtId="164" fontId="1" fillId="0" borderId="0"/>
    <xf numFmtId="164" fontId="1" fillId="0" borderId="0"/>
    <xf numFmtId="164" fontId="1" fillId="0" borderId="0"/>
    <xf numFmtId="165" fontId="22" fillId="0" borderId="0" applyFill="0"/>
    <xf numFmtId="164" fontId="1" fillId="0" borderId="0"/>
    <xf numFmtId="164" fontId="1" fillId="0" borderId="0"/>
    <xf numFmtId="165" fontId="22" fillId="0" borderId="0" applyFill="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32" fillId="0" borderId="0">
      <alignment wrapText="1"/>
    </xf>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4" fillId="0" borderId="0">
      <alignment vertical="top"/>
    </xf>
    <xf numFmtId="164" fontId="24" fillId="0" borderId="0">
      <alignment vertical="top"/>
    </xf>
    <xf numFmtId="164" fontId="24" fillId="0" borderId="0">
      <alignment vertical="top"/>
    </xf>
    <xf numFmtId="164" fontId="32" fillId="0" borderId="0"/>
    <xf numFmtId="164" fontId="32" fillId="0" borderId="0"/>
    <xf numFmtId="164" fontId="32" fillId="0" borderId="0"/>
    <xf numFmtId="164" fontId="40"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alignment wrapText="1"/>
    </xf>
    <xf numFmtId="164" fontId="32" fillId="0" borderId="0">
      <alignment wrapText="1"/>
    </xf>
    <xf numFmtId="164" fontId="32" fillId="0" borderId="0"/>
    <xf numFmtId="164"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4" fontId="32" fillId="0" borderId="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5" fontId="22" fillId="0" borderId="0" applyFill="0"/>
    <xf numFmtId="164" fontId="1"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164" fontId="32" fillId="0" borderId="0">
      <alignment wrapText="1"/>
    </xf>
    <xf numFmtId="164" fontId="32" fillId="0" borderId="0">
      <alignment wrapText="1"/>
    </xf>
    <xf numFmtId="164" fontId="32" fillId="0" borderId="0"/>
    <xf numFmtId="164" fontId="3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4" fontId="40"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40" fillId="0" borderId="0"/>
    <xf numFmtId="164" fontId="1" fillId="0" borderId="0"/>
    <xf numFmtId="164" fontId="1" fillId="0" borderId="0"/>
    <xf numFmtId="164" fontId="40" fillId="0" borderId="0"/>
    <xf numFmtId="164" fontId="32" fillId="0" borderId="0"/>
    <xf numFmtId="164" fontId="32" fillId="0" borderId="0"/>
    <xf numFmtId="164" fontId="32" fillId="0" borderId="0"/>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1" fillId="0" borderId="0"/>
    <xf numFmtId="164" fontId="1" fillId="0" borderId="0"/>
    <xf numFmtId="164" fontId="1"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5" fontId="22" fillId="0" borderId="0" applyFill="0"/>
    <xf numFmtId="164" fontId="1" fillId="0" borderId="0"/>
    <xf numFmtId="164" fontId="1" fillId="0" borderId="0"/>
    <xf numFmtId="164" fontId="32" fillId="0" borderId="0"/>
    <xf numFmtId="164" fontId="1" fillId="0" borderId="0"/>
    <xf numFmtId="164" fontId="1" fillId="0" borderId="0"/>
    <xf numFmtId="164" fontId="1" fillId="0" borderId="0"/>
    <xf numFmtId="165" fontId="22" fillId="0" borderId="0" applyFill="0"/>
    <xf numFmtId="164" fontId="32"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0" fontId="1" fillId="8" borderId="8"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1" fillId="8" borderId="8"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40" fontId="72" fillId="0" borderId="0" applyFont="0" applyFill="0" applyBorder="0" applyAlignment="0" applyProtection="0"/>
    <xf numFmtId="38" fontId="72" fillId="0" borderId="0" applyFont="0" applyFill="0" applyBorder="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10" fillId="6" borderId="5" applyNumberFormat="0" applyAlignment="0" applyProtection="0"/>
    <xf numFmtId="164" fontId="10" fillId="6" borderId="5" applyNumberFormat="0" applyAlignment="0" applyProtection="0"/>
    <xf numFmtId="164" fontId="10" fillId="6" borderId="5" applyNumberFormat="0" applyAlignment="0" applyProtection="0"/>
    <xf numFmtId="0" fontId="10" fillId="6" borderId="5"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10" fillId="6" borderId="5"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4" fontId="21" fillId="0" borderId="0">
      <alignment horizontal="center" wrapText="1"/>
      <protection locked="0"/>
    </xf>
    <xf numFmtId="10" fontId="32" fillId="0" borderId="0" applyFont="0" applyFill="0" applyBorder="0" applyAlignment="0" applyProtection="0"/>
    <xf numFmtId="10"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4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164" fontId="75" fillId="58" borderId="0" applyNumberFormat="0" applyBorder="0" applyAlignment="0" applyProtection="0"/>
    <xf numFmtId="164" fontId="76" fillId="0" borderId="0"/>
    <xf numFmtId="164" fontId="40" fillId="0" borderId="0" applyNumberFormat="0" applyFont="0" applyFill="0" applyBorder="0" applyAlignment="0" applyProtection="0">
      <alignment horizontal="left"/>
    </xf>
    <xf numFmtId="165" fontId="77" fillId="0" borderId="24" applyNumberFormat="0" applyBorder="0" applyAlignment="0"/>
    <xf numFmtId="164" fontId="78" fillId="59" borderId="0" applyNumberFormat="0" applyFont="0" applyBorder="0" applyAlignment="0">
      <alignment horizontal="center"/>
    </xf>
    <xf numFmtId="164" fontId="78" fillId="59" borderId="0" applyNumberFormat="0" applyFont="0" applyBorder="0" applyAlignment="0">
      <alignment horizontal="center"/>
    </xf>
    <xf numFmtId="172" fontId="79" fillId="0" borderId="0" applyNumberFormat="0" applyFill="0" applyBorder="0" applyAlignment="0" applyProtection="0">
      <alignment horizontal="left"/>
    </xf>
    <xf numFmtId="173" fontId="32" fillId="0" borderId="0" applyNumberFormat="0" applyFill="0" applyBorder="0" applyAlignment="0" applyProtection="0">
      <alignment horizontal="left"/>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80" fillId="0" borderId="0" applyNumberFormat="0" applyFill="0" applyBorder="0" applyAlignment="0">
      <alignment horizontal="center"/>
    </xf>
    <xf numFmtId="164" fontId="80" fillId="0" borderId="0" applyNumberFormat="0" applyFill="0" applyBorder="0" applyAlignment="0">
      <alignment horizontal="center"/>
    </xf>
    <xf numFmtId="164" fontId="24" fillId="0" borderId="0">
      <alignment vertical="top"/>
    </xf>
    <xf numFmtId="164" fontId="24" fillId="0" borderId="0">
      <alignment vertical="top"/>
    </xf>
    <xf numFmtId="40" fontId="81" fillId="0" borderId="0" applyBorder="0">
      <alignment horizontal="right"/>
    </xf>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0" fontId="2" fillId="0" borderId="0" applyNumberFormat="0" applyFill="0" applyBorder="0" applyAlignment="0" applyProtection="0"/>
    <xf numFmtId="164" fontId="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16" fillId="0" borderId="9" applyNumberFormat="0" applyFill="0" applyAlignment="0" applyProtection="0"/>
    <xf numFmtId="164" fontId="16" fillId="0" borderId="9" applyNumberFormat="0" applyFill="0" applyAlignment="0" applyProtection="0"/>
    <xf numFmtId="164" fontId="16" fillId="0" borderId="9" applyNumberFormat="0" applyFill="0" applyAlignment="0" applyProtection="0"/>
    <xf numFmtId="0" fontId="16" fillId="0" borderId="9"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16" fillId="0" borderId="9"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37" fontId="47" fillId="60" borderId="0" applyNumberFormat="0" applyBorder="0" applyAlignment="0" applyProtection="0"/>
    <xf numFmtId="37" fontId="47" fillId="60" borderId="0" applyNumberFormat="0" applyBorder="0" applyAlignment="0" applyProtection="0"/>
    <xf numFmtId="37" fontId="47" fillId="0" borderId="0"/>
    <xf numFmtId="37" fontId="47" fillId="0" borderId="0"/>
    <xf numFmtId="37" fontId="47" fillId="60" borderId="0" applyNumberFormat="0" applyBorder="0" applyAlignment="0" applyProtection="0"/>
    <xf numFmtId="3" fontId="85" fillId="0" borderId="2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14" fillId="0" borderId="0" applyNumberFormat="0" applyFill="0" applyBorder="0" applyAlignment="0" applyProtection="0"/>
    <xf numFmtId="164" fontId="14" fillId="0" borderId="0" applyNumberFormat="0" applyFill="0" applyBorder="0" applyAlignment="0" applyProtection="0"/>
    <xf numFmtId="164" fontId="14" fillId="0" borderId="0" applyNumberFormat="0" applyFill="0" applyBorder="0" applyAlignment="0" applyProtection="0"/>
    <xf numFmtId="0" fontId="14"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14"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0" fontId="90" fillId="0" borderId="0" applyNumberFormat="0" applyFill="0" applyBorder="0" applyAlignment="0" applyProtection="0"/>
  </cellStyleXfs>
  <cellXfs count="71">
    <xf numFmtId="0" fontId="0" fillId="0" borderId="0" xfId="0"/>
    <xf numFmtId="0" fontId="18" fillId="0" borderId="0" xfId="0" applyFont="1" applyAlignment="1">
      <alignment horizontal="center" vertical="center" wrapText="1"/>
    </xf>
    <xf numFmtId="0" fontId="18" fillId="0" borderId="0" xfId="0" applyFont="1" applyAlignment="1">
      <alignment horizontal="center" vertical="center"/>
    </xf>
    <xf numFmtId="14" fontId="18" fillId="0" borderId="0" xfId="0" applyNumberFormat="1" applyFont="1" applyAlignment="1">
      <alignment horizontal="center" vertical="center"/>
    </xf>
    <xf numFmtId="0" fontId="18" fillId="0" borderId="0" xfId="0" applyFont="1" applyAlignment="1">
      <alignment horizontal="left" vertical="center"/>
    </xf>
    <xf numFmtId="0" fontId="18" fillId="0" borderId="10" xfId="0" applyFont="1" applyBorder="1" applyAlignment="1">
      <alignment horizontal="center" vertical="center" wrapText="1"/>
    </xf>
    <xf numFmtId="0" fontId="18" fillId="0" borderId="10" xfId="0" applyFont="1" applyBorder="1" applyAlignment="1">
      <alignment horizontal="center" vertical="center"/>
    </xf>
    <xf numFmtId="0" fontId="21" fillId="61" borderId="10" xfId="0" applyFont="1" applyFill="1" applyBorder="1" applyAlignment="1">
      <alignment horizontal="center" vertical="center"/>
    </xf>
    <xf numFmtId="0" fontId="21" fillId="61" borderId="10" xfId="0" applyFont="1" applyFill="1" applyBorder="1" applyAlignment="1">
      <alignment horizontal="center" vertical="center" wrapText="1"/>
    </xf>
    <xf numFmtId="164" fontId="21" fillId="61" borderId="10" xfId="1" applyFont="1" applyFill="1" applyBorder="1" applyAlignment="1">
      <alignment horizontal="center" vertical="center"/>
    </xf>
    <xf numFmtId="14" fontId="21" fillId="61" borderId="10" xfId="0" applyNumberFormat="1" applyFont="1" applyFill="1" applyBorder="1" applyAlignment="1">
      <alignment horizontal="center" vertical="center" wrapText="1"/>
    </xf>
    <xf numFmtId="14" fontId="21" fillId="61" borderId="10" xfId="2" applyNumberFormat="1" applyFont="1" applyFill="1" applyBorder="1" applyAlignment="1" applyProtection="1">
      <alignment horizontal="center" vertical="center" wrapText="1"/>
      <protection locked="0"/>
    </xf>
    <xf numFmtId="0" fontId="21" fillId="61" borderId="10" xfId="0" applyFont="1" applyFill="1" applyBorder="1" applyAlignment="1">
      <alignment horizontal="left" vertical="center" wrapText="1"/>
    </xf>
    <xf numFmtId="49" fontId="21" fillId="61" borderId="10" xfId="2" applyNumberFormat="1" applyFont="1" applyFill="1" applyBorder="1" applyAlignment="1" applyProtection="1">
      <alignment horizontal="center" vertical="center"/>
      <protection locked="0"/>
    </xf>
    <xf numFmtId="49" fontId="21" fillId="61" borderId="10" xfId="2" applyNumberFormat="1" applyFont="1" applyFill="1" applyBorder="1" applyAlignment="1" applyProtection="1">
      <alignment horizontal="left" vertical="center" wrapText="1"/>
      <protection locked="0"/>
    </xf>
    <xf numFmtId="0" fontId="21" fillId="61" borderId="0" xfId="0" applyFont="1" applyFill="1" applyAlignment="1">
      <alignment horizontal="center" vertical="center"/>
    </xf>
    <xf numFmtId="49" fontId="20" fillId="0" borderId="0" xfId="0" applyNumberFormat="1" applyFont="1" applyAlignment="1">
      <alignment horizontal="center" vertical="center"/>
    </xf>
    <xf numFmtId="0" fontId="21" fillId="61" borderId="26" xfId="0" applyFont="1" applyFill="1" applyBorder="1" applyAlignment="1">
      <alignment horizontal="center" vertical="center" wrapText="1"/>
    </xf>
    <xf numFmtId="14" fontId="21" fillId="61" borderId="10" xfId="27476" applyNumberFormat="1" applyFont="1" applyFill="1" applyBorder="1" applyAlignment="1" applyProtection="1">
      <alignment horizontal="center" vertical="center" wrapText="1"/>
      <protection locked="0"/>
    </xf>
    <xf numFmtId="49" fontId="21" fillId="61" borderId="10" xfId="1" applyNumberFormat="1" applyFont="1" applyFill="1" applyBorder="1" applyAlignment="1">
      <alignment horizontal="center" vertical="center"/>
    </xf>
    <xf numFmtId="0" fontId="21" fillId="61" borderId="10" xfId="1" applyNumberFormat="1" applyFont="1" applyFill="1" applyBorder="1" applyAlignment="1">
      <alignment horizontal="center" vertical="center"/>
    </xf>
    <xf numFmtId="165" fontId="21" fillId="61" borderId="10" xfId="27476" applyFont="1" applyFill="1" applyBorder="1" applyAlignment="1" applyProtection="1">
      <alignment horizontal="center" vertical="center" wrapText="1"/>
      <protection locked="0"/>
    </xf>
    <xf numFmtId="2" fontId="21" fillId="61" borderId="10" xfId="0" applyNumberFormat="1" applyFont="1" applyFill="1" applyBorder="1" applyAlignment="1">
      <alignment horizontal="center" vertical="center"/>
    </xf>
    <xf numFmtId="0" fontId="21" fillId="61" borderId="27" xfId="0" applyFont="1" applyFill="1" applyBorder="1" applyAlignment="1">
      <alignment horizontal="left" vertical="center" wrapText="1"/>
    </xf>
    <xf numFmtId="0" fontId="21" fillId="61" borderId="28" xfId="0" applyFont="1" applyFill="1" applyBorder="1" applyAlignment="1">
      <alignment horizontal="center" vertical="center" wrapText="1"/>
    </xf>
    <xf numFmtId="0" fontId="21" fillId="61" borderId="29" xfId="0" applyFont="1" applyFill="1" applyBorder="1" applyAlignment="1">
      <alignment horizontal="center" vertical="center" wrapText="1"/>
    </xf>
    <xf numFmtId="164" fontId="21" fillId="61" borderId="29" xfId="1" applyFont="1" applyFill="1" applyBorder="1" applyAlignment="1">
      <alignment horizontal="center" vertical="center"/>
    </xf>
    <xf numFmtId="14" fontId="21" fillId="61" borderId="29" xfId="27476" applyNumberFormat="1" applyFont="1" applyFill="1" applyBorder="1" applyAlignment="1" applyProtection="1">
      <alignment horizontal="center" vertical="center" wrapText="1"/>
      <protection locked="0"/>
    </xf>
    <xf numFmtId="14" fontId="21" fillId="61" borderId="29" xfId="2" applyNumberFormat="1" applyFont="1" applyFill="1" applyBorder="1" applyAlignment="1" applyProtection="1">
      <alignment horizontal="center" vertical="center" wrapText="1"/>
      <protection locked="0"/>
    </xf>
    <xf numFmtId="49" fontId="21" fillId="61" borderId="29" xfId="1" applyNumberFormat="1" applyFont="1" applyFill="1" applyBorder="1" applyAlignment="1">
      <alignment horizontal="center" vertical="center"/>
    </xf>
    <xf numFmtId="0" fontId="21" fillId="61" borderId="29" xfId="1" applyNumberFormat="1" applyFont="1" applyFill="1" applyBorder="1" applyAlignment="1">
      <alignment horizontal="center" vertical="center"/>
    </xf>
    <xf numFmtId="0" fontId="21" fillId="61" borderId="29" xfId="0" applyFont="1" applyFill="1" applyBorder="1" applyAlignment="1">
      <alignment horizontal="left" vertical="center" wrapText="1"/>
    </xf>
    <xf numFmtId="49" fontId="21" fillId="61" borderId="29" xfId="2" applyNumberFormat="1" applyFont="1" applyFill="1" applyBorder="1" applyAlignment="1" applyProtection="1">
      <alignment horizontal="center" vertical="center"/>
      <protection locked="0"/>
    </xf>
    <xf numFmtId="49" fontId="21" fillId="61" borderId="29" xfId="2" applyNumberFormat="1" applyFont="1" applyFill="1" applyBorder="1" applyAlignment="1" applyProtection="1">
      <alignment horizontal="left" vertical="center" wrapText="1"/>
      <protection locked="0"/>
    </xf>
    <xf numFmtId="165" fontId="21" fillId="61" borderId="29" xfId="27476" applyFont="1" applyFill="1" applyBorder="1" applyAlignment="1" applyProtection="1">
      <alignment horizontal="center" vertical="center" wrapText="1"/>
      <protection locked="0"/>
    </xf>
    <xf numFmtId="2" fontId="21" fillId="61" borderId="29" xfId="0" applyNumberFormat="1" applyFont="1" applyFill="1" applyBorder="1" applyAlignment="1">
      <alignment horizontal="center" vertical="center"/>
    </xf>
    <xf numFmtId="0" fontId="21" fillId="61" borderId="30" xfId="0" applyFont="1" applyFill="1" applyBorder="1" applyAlignment="1">
      <alignment horizontal="left" vertical="center" wrapText="1"/>
    </xf>
    <xf numFmtId="0" fontId="88" fillId="61" borderId="0" xfId="0" applyFont="1" applyFill="1" applyAlignment="1">
      <alignment horizontal="center" vertical="center"/>
    </xf>
    <xf numFmtId="164" fontId="21" fillId="61" borderId="10" xfId="1" applyFont="1" applyFill="1" applyBorder="1" applyAlignment="1">
      <alignment horizontal="center" vertical="center" wrapText="1"/>
    </xf>
    <xf numFmtId="0" fontId="21" fillId="61" borderId="10" xfId="1" applyNumberFormat="1" applyFont="1" applyFill="1" applyBorder="1" applyAlignment="1">
      <alignment horizontal="center" vertical="center" wrapText="1"/>
    </xf>
    <xf numFmtId="174" fontId="18" fillId="0" borderId="0" xfId="0" applyNumberFormat="1" applyFont="1" applyAlignment="1">
      <alignment horizontal="center" vertical="center"/>
    </xf>
    <xf numFmtId="174" fontId="18" fillId="0" borderId="0" xfId="0" applyNumberFormat="1" applyFont="1" applyAlignment="1">
      <alignment horizontal="left" vertical="center"/>
    </xf>
    <xf numFmtId="0" fontId="89" fillId="0" borderId="10" xfId="0" applyFont="1" applyBorder="1" applyAlignment="1">
      <alignment horizontal="center" vertical="center" wrapText="1"/>
    </xf>
    <xf numFmtId="175" fontId="18" fillId="0" borderId="10" xfId="0" applyNumberFormat="1" applyFont="1" applyBorder="1" applyAlignment="1">
      <alignment horizontal="center" vertical="center" wrapText="1"/>
    </xf>
    <xf numFmtId="0" fontId="18" fillId="0" borderId="0" xfId="0" applyFont="1" applyAlignment="1">
      <alignment horizontal="left" vertical="center" wrapText="1"/>
    </xf>
    <xf numFmtId="0" fontId="91" fillId="0" borderId="0" xfId="0" applyFont="1" applyAlignment="1">
      <alignment horizontal="center" vertical="center" wrapText="1"/>
    </xf>
    <xf numFmtId="0" fontId="91" fillId="0" borderId="10" xfId="0" applyFont="1" applyBorder="1" applyAlignment="1">
      <alignment horizontal="center" vertical="center" wrapText="1"/>
    </xf>
    <xf numFmtId="16" fontId="91" fillId="0" borderId="10" xfId="0" quotePrefix="1" applyNumberFormat="1" applyFont="1" applyBorder="1" applyAlignment="1">
      <alignment horizontal="center" vertical="center" wrapText="1"/>
    </xf>
    <xf numFmtId="0" fontId="91" fillId="0" borderId="10" xfId="0" quotePrefix="1" applyFont="1" applyBorder="1" applyAlignment="1">
      <alignment horizontal="center" vertical="center" wrapText="1"/>
    </xf>
    <xf numFmtId="0" fontId="91" fillId="0" borderId="0" xfId="0" applyFont="1"/>
    <xf numFmtId="0" fontId="18" fillId="0" borderId="10" xfId="0" quotePrefix="1" applyFont="1" applyBorder="1" applyAlignment="1">
      <alignment horizontal="center" vertical="center" wrapText="1"/>
    </xf>
    <xf numFmtId="14" fontId="18" fillId="0" borderId="10" xfId="2" applyNumberFormat="1" applyFont="1" applyFill="1" applyBorder="1" applyAlignment="1" applyProtection="1">
      <alignment horizontal="center" vertical="center" wrapText="1"/>
      <protection locked="0"/>
    </xf>
    <xf numFmtId="174" fontId="18" fillId="0" borderId="10" xfId="0" applyNumberFormat="1" applyFont="1" applyBorder="1" applyAlignment="1">
      <alignment horizontal="center" vertical="center" wrapText="1"/>
    </xf>
    <xf numFmtId="0" fontId="91" fillId="0" borderId="0" xfId="0" applyFont="1" applyAlignment="1">
      <alignment horizontal="center" vertical="center"/>
    </xf>
    <xf numFmtId="164" fontId="18" fillId="0" borderId="10" xfId="1" applyFont="1" applyBorder="1" applyAlignment="1">
      <alignment horizontal="center" vertical="center" wrapText="1"/>
    </xf>
    <xf numFmtId="49" fontId="18" fillId="0" borderId="10" xfId="2" quotePrefix="1" applyNumberFormat="1" applyFont="1" applyFill="1" applyBorder="1" applyAlignment="1" applyProtection="1">
      <alignment horizontal="center" vertical="center" wrapText="1"/>
      <protection locked="0"/>
    </xf>
    <xf numFmtId="14" fontId="18" fillId="0" borderId="10" xfId="2" quotePrefix="1" applyNumberFormat="1" applyFont="1" applyFill="1" applyBorder="1" applyAlignment="1" applyProtection="1">
      <alignment horizontal="center" vertical="center" wrapText="1"/>
      <protection locked="0"/>
    </xf>
    <xf numFmtId="174" fontId="18" fillId="0" borderId="10" xfId="0" quotePrefix="1" applyNumberFormat="1" applyFont="1" applyBorder="1" applyAlignment="1">
      <alignment horizontal="center" vertical="center" wrapText="1"/>
    </xf>
    <xf numFmtId="175" fontId="91" fillId="0" borderId="0" xfId="0" applyNumberFormat="1" applyFont="1" applyAlignment="1">
      <alignment horizontal="center" vertical="center" wrapText="1"/>
    </xf>
    <xf numFmtId="174" fontId="91" fillId="0" borderId="0" xfId="0" applyNumberFormat="1" applyFont="1" applyAlignment="1">
      <alignment horizontal="center" vertical="center" wrapText="1"/>
    </xf>
    <xf numFmtId="175" fontId="91" fillId="0" borderId="0" xfId="0" applyNumberFormat="1" applyFont="1" applyAlignment="1">
      <alignment horizontal="center" vertical="center"/>
    </xf>
    <xf numFmtId="174" fontId="91" fillId="0" borderId="0" xfId="0" applyNumberFormat="1" applyFont="1" applyAlignment="1">
      <alignment horizontal="center" vertical="center"/>
    </xf>
    <xf numFmtId="0" fontId="90" fillId="0" borderId="0" xfId="54891"/>
    <xf numFmtId="0" fontId="0" fillId="0" borderId="0" xfId="0" applyAlignment="1">
      <alignment wrapText="1"/>
    </xf>
    <xf numFmtId="0" fontId="91" fillId="0" borderId="0" xfId="0" applyFont="1" applyAlignment="1">
      <alignment wrapText="1"/>
    </xf>
    <xf numFmtId="0" fontId="0" fillId="0" borderId="0" xfId="0" quotePrefix="1" applyAlignment="1">
      <alignment wrapText="1"/>
    </xf>
    <xf numFmtId="175" fontId="91" fillId="0" borderId="10" xfId="0" applyNumberFormat="1" applyFont="1" applyBorder="1" applyAlignment="1">
      <alignment horizontal="center" vertical="center" wrapText="1"/>
    </xf>
    <xf numFmtId="0" fontId="18" fillId="0" borderId="0" xfId="0" applyFont="1" applyAlignment="1">
      <alignment horizontal="left" vertical="center"/>
    </xf>
    <xf numFmtId="0" fontId="19" fillId="0" borderId="0" xfId="0" applyFont="1" applyAlignment="1">
      <alignment horizontal="left" vertical="center"/>
    </xf>
    <xf numFmtId="0" fontId="18" fillId="0" borderId="0" xfId="0" applyFont="1" applyAlignment="1">
      <alignment horizontal="left" vertical="center" wrapText="1"/>
    </xf>
    <xf numFmtId="0" fontId="19" fillId="0" borderId="0" xfId="0" applyFont="1" applyAlignment="1">
      <alignment horizontal="left" vertical="center" wrapText="1"/>
    </xf>
  </cellXfs>
  <cellStyles count="54892">
    <cellStyle name="20% - Accent1 10" xfId="3"/>
    <cellStyle name="20% - Accent1 10 2" xfId="4"/>
    <cellStyle name="20% - Accent1 11" xfId="5"/>
    <cellStyle name="20% - Accent1 11 2" xfId="6"/>
    <cellStyle name="20% - Accent1 12" xfId="7"/>
    <cellStyle name="20% - Accent1 12 2" xfId="8"/>
    <cellStyle name="20% - Accent1 13" xfId="9"/>
    <cellStyle name="20% - Accent1 13 2" xfId="10"/>
    <cellStyle name="20% - Accent1 14" xfId="11"/>
    <cellStyle name="20% - Accent1 14 2" xfId="12"/>
    <cellStyle name="20% - Accent1 15" xfId="13"/>
    <cellStyle name="20% - Accent1 15 2" xfId="14"/>
    <cellStyle name="20% - Accent1 16" xfId="15"/>
    <cellStyle name="20% - Accent1 17" xfId="16"/>
    <cellStyle name="20% - Accent1 18" xfId="17"/>
    <cellStyle name="20% - Accent1 19" xfId="18"/>
    <cellStyle name="20% - Accent1 2" xfId="19"/>
    <cellStyle name="20% - Accent1 2 2" xfId="20"/>
    <cellStyle name="20% - Accent1 2 2 2" xfId="21"/>
    <cellStyle name="20% - Accent1 2 3" xfId="22"/>
    <cellStyle name="20% - Accent1 20" xfId="23"/>
    <cellStyle name="20% - Accent1 3" xfId="24"/>
    <cellStyle name="20% - Accent1 3 2" xfId="25"/>
    <cellStyle name="20% - Accent1 3 3" xfId="26"/>
    <cellStyle name="20% - Accent1 4" xfId="27"/>
    <cellStyle name="20% - Accent1 4 2" xfId="28"/>
    <cellStyle name="20% - Accent1 4 3" xfId="29"/>
    <cellStyle name="20% - Accent1 5" xfId="30"/>
    <cellStyle name="20% - Accent1 5 2" xfId="31"/>
    <cellStyle name="20% - Accent1 6" xfId="32"/>
    <cellStyle name="20% - Accent1 6 2" xfId="33"/>
    <cellStyle name="20% - Accent1 7" xfId="34"/>
    <cellStyle name="20% - Accent1 7 2" xfId="35"/>
    <cellStyle name="20% - Accent1 8" xfId="36"/>
    <cellStyle name="20% - Accent1 8 2" xfId="37"/>
    <cellStyle name="20% - Accent1 9" xfId="38"/>
    <cellStyle name="20% - Accent1 9 2" xfId="39"/>
    <cellStyle name="20% - Accent2 10" xfId="40"/>
    <cellStyle name="20% - Accent2 10 2" xfId="41"/>
    <cellStyle name="20% - Accent2 11" xfId="42"/>
    <cellStyle name="20% - Accent2 11 2" xfId="43"/>
    <cellStyle name="20% - Accent2 12" xfId="44"/>
    <cellStyle name="20% - Accent2 12 2" xfId="45"/>
    <cellStyle name="20% - Accent2 13" xfId="46"/>
    <cellStyle name="20% - Accent2 13 2" xfId="47"/>
    <cellStyle name="20% - Accent2 14" xfId="48"/>
    <cellStyle name="20% - Accent2 14 2" xfId="49"/>
    <cellStyle name="20% - Accent2 15" xfId="50"/>
    <cellStyle name="20% - Accent2 15 2" xfId="51"/>
    <cellStyle name="20% - Accent2 16" xfId="52"/>
    <cellStyle name="20% - Accent2 17" xfId="53"/>
    <cellStyle name="20% - Accent2 18" xfId="54"/>
    <cellStyle name="20% - Accent2 19" xfId="55"/>
    <cellStyle name="20% - Accent2 2" xfId="56"/>
    <cellStyle name="20% - Accent2 2 2" xfId="57"/>
    <cellStyle name="20% - Accent2 2 2 2" xfId="58"/>
    <cellStyle name="20% - Accent2 2 3" xfId="59"/>
    <cellStyle name="20% - Accent2 20"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6" xfId="69"/>
    <cellStyle name="20% - Accent2 6 2" xfId="70"/>
    <cellStyle name="20% - Accent2 7" xfId="71"/>
    <cellStyle name="20% - Accent2 7 2" xfId="72"/>
    <cellStyle name="20% - Accent2 8" xfId="73"/>
    <cellStyle name="20% - Accent2 8 2" xfId="74"/>
    <cellStyle name="20% - Accent2 9" xfId="75"/>
    <cellStyle name="20% - Accent2 9 2" xfId="76"/>
    <cellStyle name="20% - Accent3 10" xfId="77"/>
    <cellStyle name="20% - Accent3 10 2" xfId="78"/>
    <cellStyle name="20% - Accent3 11" xfId="79"/>
    <cellStyle name="20% - Accent3 11 2" xfId="80"/>
    <cellStyle name="20% - Accent3 12" xfId="81"/>
    <cellStyle name="20% - Accent3 12 2" xfId="82"/>
    <cellStyle name="20% - Accent3 13" xfId="83"/>
    <cellStyle name="20% - Accent3 13 2" xfId="84"/>
    <cellStyle name="20% - Accent3 14" xfId="85"/>
    <cellStyle name="20% - Accent3 14 2" xfId="86"/>
    <cellStyle name="20% - Accent3 15" xfId="87"/>
    <cellStyle name="20% - Accent3 15 2" xfId="88"/>
    <cellStyle name="20% - Accent3 16" xfId="89"/>
    <cellStyle name="20% - Accent3 17" xfId="90"/>
    <cellStyle name="20% - Accent3 18" xfId="91"/>
    <cellStyle name="20% - Accent3 19" xfId="92"/>
    <cellStyle name="20% - Accent3 2" xfId="93"/>
    <cellStyle name="20% - Accent3 2 2" xfId="94"/>
    <cellStyle name="20% - Accent3 2 2 2" xfId="95"/>
    <cellStyle name="20% - Accent3 2 3" xfId="96"/>
    <cellStyle name="20% - Accent3 20" xfId="97"/>
    <cellStyle name="20% - Accent3 3" xfId="98"/>
    <cellStyle name="20% - Accent3 3 2" xfId="99"/>
    <cellStyle name="20% - Accent3 3 3" xfId="100"/>
    <cellStyle name="20% - Accent3 4" xfId="101"/>
    <cellStyle name="20% - Accent3 4 2" xfId="102"/>
    <cellStyle name="20% - Accent3 4 3" xfId="103"/>
    <cellStyle name="20% - Accent3 5" xfId="104"/>
    <cellStyle name="20% - Accent3 5 2" xfId="105"/>
    <cellStyle name="20% - Accent3 6" xfId="106"/>
    <cellStyle name="20% - Accent3 6 2" xfId="107"/>
    <cellStyle name="20% - Accent3 7" xfId="108"/>
    <cellStyle name="20% - Accent3 7 2" xfId="109"/>
    <cellStyle name="20% - Accent3 8" xfId="110"/>
    <cellStyle name="20% - Accent3 8 2" xfId="111"/>
    <cellStyle name="20% - Accent3 9" xfId="112"/>
    <cellStyle name="20% - Accent3 9 2" xfId="113"/>
    <cellStyle name="20% - Accent4 10" xfId="114"/>
    <cellStyle name="20% - Accent4 10 2" xfId="115"/>
    <cellStyle name="20% - Accent4 11" xfId="116"/>
    <cellStyle name="20% - Accent4 11 2" xfId="117"/>
    <cellStyle name="20% - Accent4 12" xfId="118"/>
    <cellStyle name="20% - Accent4 12 2" xfId="119"/>
    <cellStyle name="20% - Accent4 13" xfId="120"/>
    <cellStyle name="20% - Accent4 13 2" xfId="121"/>
    <cellStyle name="20% - Accent4 14" xfId="122"/>
    <cellStyle name="20% - Accent4 14 2" xfId="123"/>
    <cellStyle name="20% - Accent4 15" xfId="124"/>
    <cellStyle name="20% - Accent4 15 2" xfId="125"/>
    <cellStyle name="20% - Accent4 16" xfId="126"/>
    <cellStyle name="20% - Accent4 17" xfId="127"/>
    <cellStyle name="20% - Accent4 18" xfId="128"/>
    <cellStyle name="20% - Accent4 19" xfId="129"/>
    <cellStyle name="20% - Accent4 2" xfId="130"/>
    <cellStyle name="20% - Accent4 2 2" xfId="131"/>
    <cellStyle name="20% - Accent4 2 2 2" xfId="132"/>
    <cellStyle name="20% - Accent4 2 3" xfId="133"/>
    <cellStyle name="20% - Accent4 20" xfId="134"/>
    <cellStyle name="20% - Accent4 3" xfId="135"/>
    <cellStyle name="20% - Accent4 3 2" xfId="136"/>
    <cellStyle name="20% - Accent4 3 3" xfId="137"/>
    <cellStyle name="20% - Accent4 4" xfId="138"/>
    <cellStyle name="20% - Accent4 4 2" xfId="139"/>
    <cellStyle name="20% - Accent4 4 3" xfId="140"/>
    <cellStyle name="20% - Accent4 5" xfId="141"/>
    <cellStyle name="20% - Accent4 5 2" xfId="142"/>
    <cellStyle name="20% - Accent4 6" xfId="143"/>
    <cellStyle name="20% - Accent4 6 2" xfId="144"/>
    <cellStyle name="20% - Accent4 7" xfId="145"/>
    <cellStyle name="20% - Accent4 7 2" xfId="146"/>
    <cellStyle name="20% - Accent4 8" xfId="147"/>
    <cellStyle name="20% - Accent4 8 2" xfId="148"/>
    <cellStyle name="20% - Accent4 9" xfId="149"/>
    <cellStyle name="20% - Accent4 9 2" xfId="150"/>
    <cellStyle name="20% - Accent5 10" xfId="151"/>
    <cellStyle name="20% - Accent5 10 2" xfId="152"/>
    <cellStyle name="20% - Accent5 11" xfId="153"/>
    <cellStyle name="20% - Accent5 11 2" xfId="154"/>
    <cellStyle name="20% - Accent5 12" xfId="155"/>
    <cellStyle name="20% - Accent5 12 2" xfId="156"/>
    <cellStyle name="20% - Accent5 13" xfId="157"/>
    <cellStyle name="20% - Accent5 13 2" xfId="158"/>
    <cellStyle name="20% - Accent5 14" xfId="159"/>
    <cellStyle name="20% - Accent5 14 2" xfId="160"/>
    <cellStyle name="20% - Accent5 15" xfId="161"/>
    <cellStyle name="20% - Accent5 15 2" xfId="162"/>
    <cellStyle name="20% - Accent5 16" xfId="163"/>
    <cellStyle name="20% - Accent5 17" xfId="164"/>
    <cellStyle name="20% - Accent5 18" xfId="165"/>
    <cellStyle name="20% - Accent5 19" xfId="166"/>
    <cellStyle name="20% - Accent5 2" xfId="167"/>
    <cellStyle name="20% - Accent5 2 2" xfId="168"/>
    <cellStyle name="20% - Accent5 2 2 2" xfId="169"/>
    <cellStyle name="20% - Accent5 2 3" xfId="170"/>
    <cellStyle name="20% - Accent5 20" xfId="171"/>
    <cellStyle name="20% - Accent5 3" xfId="172"/>
    <cellStyle name="20% - Accent5 3 2" xfId="173"/>
    <cellStyle name="20% - Accent5 3 3" xfId="174"/>
    <cellStyle name="20% - Accent5 4" xfId="175"/>
    <cellStyle name="20% - Accent5 4 2" xfId="176"/>
    <cellStyle name="20% - Accent5 4 3" xfId="177"/>
    <cellStyle name="20% - Accent5 5" xfId="178"/>
    <cellStyle name="20% - Accent5 5 2" xfId="179"/>
    <cellStyle name="20% - Accent5 6" xfId="180"/>
    <cellStyle name="20% - Accent5 6 2" xfId="181"/>
    <cellStyle name="20% - Accent5 7" xfId="182"/>
    <cellStyle name="20% - Accent5 7 2" xfId="183"/>
    <cellStyle name="20% - Accent5 8" xfId="184"/>
    <cellStyle name="20% - Accent5 8 2" xfId="185"/>
    <cellStyle name="20% - Accent5 9" xfId="186"/>
    <cellStyle name="20% - Accent5 9 2" xfId="187"/>
    <cellStyle name="20% - Accent6 10" xfId="188"/>
    <cellStyle name="20% - Accent6 10 2" xfId="189"/>
    <cellStyle name="20% - Accent6 11" xfId="190"/>
    <cellStyle name="20% - Accent6 11 2" xfId="191"/>
    <cellStyle name="20% - Accent6 12" xfId="192"/>
    <cellStyle name="20% - Accent6 12 2" xfId="193"/>
    <cellStyle name="20% - Accent6 13" xfId="194"/>
    <cellStyle name="20% - Accent6 13 2" xfId="195"/>
    <cellStyle name="20% - Accent6 14" xfId="196"/>
    <cellStyle name="20% - Accent6 14 2" xfId="197"/>
    <cellStyle name="20% - Accent6 15" xfId="198"/>
    <cellStyle name="20% - Accent6 15 2" xfId="199"/>
    <cellStyle name="20% - Accent6 16" xfId="200"/>
    <cellStyle name="20% - Accent6 17" xfId="201"/>
    <cellStyle name="20% - Accent6 18" xfId="202"/>
    <cellStyle name="20% - Accent6 19" xfId="203"/>
    <cellStyle name="20% - Accent6 2" xfId="204"/>
    <cellStyle name="20% - Accent6 2 2" xfId="205"/>
    <cellStyle name="20% - Accent6 2 2 2" xfId="206"/>
    <cellStyle name="20% - Accent6 2 3" xfId="207"/>
    <cellStyle name="20% - Accent6 20" xfId="208"/>
    <cellStyle name="20% - Accent6 3" xfId="209"/>
    <cellStyle name="20% - Accent6 3 2" xfId="210"/>
    <cellStyle name="20% - Accent6 3 3" xfId="211"/>
    <cellStyle name="20% - Accent6 4" xfId="212"/>
    <cellStyle name="20% - Accent6 4 2" xfId="213"/>
    <cellStyle name="20% - Accent6 4 3" xfId="214"/>
    <cellStyle name="20% - Accent6 5" xfId="215"/>
    <cellStyle name="20% - Accent6 5 2" xfId="216"/>
    <cellStyle name="20% - Accent6 6" xfId="217"/>
    <cellStyle name="20% - Accent6 6 2" xfId="218"/>
    <cellStyle name="20% - Accent6 7" xfId="219"/>
    <cellStyle name="20% - Accent6 7 2" xfId="220"/>
    <cellStyle name="20% - Accent6 8" xfId="221"/>
    <cellStyle name="20% - Accent6 8 2" xfId="222"/>
    <cellStyle name="20% - Accent6 9" xfId="223"/>
    <cellStyle name="20% - Accent6 9 2" xfId="224"/>
    <cellStyle name="40% - Accent1 10" xfId="225"/>
    <cellStyle name="40% - Accent1 10 2" xfId="226"/>
    <cellStyle name="40% - Accent1 11" xfId="227"/>
    <cellStyle name="40% - Accent1 11 2" xfId="228"/>
    <cellStyle name="40% - Accent1 12" xfId="229"/>
    <cellStyle name="40% - Accent1 12 2" xfId="230"/>
    <cellStyle name="40% - Accent1 13" xfId="231"/>
    <cellStyle name="40% - Accent1 13 2" xfId="232"/>
    <cellStyle name="40% - Accent1 14" xfId="233"/>
    <cellStyle name="40% - Accent1 14 2" xfId="234"/>
    <cellStyle name="40% - Accent1 15" xfId="235"/>
    <cellStyle name="40% - Accent1 15 2" xfId="236"/>
    <cellStyle name="40% - Accent1 16" xfId="237"/>
    <cellStyle name="40% - Accent1 17" xfId="238"/>
    <cellStyle name="40% - Accent1 18" xfId="239"/>
    <cellStyle name="40% - Accent1 19" xfId="240"/>
    <cellStyle name="40% - Accent1 2" xfId="241"/>
    <cellStyle name="40% - Accent1 2 2" xfId="242"/>
    <cellStyle name="40% - Accent1 2 2 2" xfId="243"/>
    <cellStyle name="40% - Accent1 2 3" xfId="244"/>
    <cellStyle name="40% - Accent1 20" xfId="245"/>
    <cellStyle name="40% - Accent1 3" xfId="246"/>
    <cellStyle name="40% - Accent1 3 2" xfId="247"/>
    <cellStyle name="40% - Accent1 3 3" xfId="248"/>
    <cellStyle name="40% - Accent1 4" xfId="249"/>
    <cellStyle name="40% - Accent1 4 2" xfId="250"/>
    <cellStyle name="40% - Accent1 4 3" xfId="251"/>
    <cellStyle name="40% - Accent1 5" xfId="252"/>
    <cellStyle name="40% - Accent1 5 2" xfId="253"/>
    <cellStyle name="40% - Accent1 6" xfId="254"/>
    <cellStyle name="40% - Accent1 6 2" xfId="255"/>
    <cellStyle name="40% - Accent1 7" xfId="256"/>
    <cellStyle name="40% - Accent1 7 2" xfId="257"/>
    <cellStyle name="40% - Accent1 8" xfId="258"/>
    <cellStyle name="40% - Accent1 8 2" xfId="259"/>
    <cellStyle name="40% - Accent1 9" xfId="260"/>
    <cellStyle name="40% - Accent1 9 2" xfId="261"/>
    <cellStyle name="40% - Accent2 10" xfId="262"/>
    <cellStyle name="40% - Accent2 10 2" xfId="263"/>
    <cellStyle name="40% - Accent2 11" xfId="264"/>
    <cellStyle name="40% - Accent2 11 2" xfId="265"/>
    <cellStyle name="40% - Accent2 12" xfId="266"/>
    <cellStyle name="40% - Accent2 12 2" xfId="267"/>
    <cellStyle name="40% - Accent2 13" xfId="268"/>
    <cellStyle name="40% - Accent2 13 2" xfId="269"/>
    <cellStyle name="40% - Accent2 14" xfId="270"/>
    <cellStyle name="40% - Accent2 14 2" xfId="271"/>
    <cellStyle name="40% - Accent2 15" xfId="272"/>
    <cellStyle name="40% - Accent2 15 2" xfId="273"/>
    <cellStyle name="40% - Accent2 16" xfId="274"/>
    <cellStyle name="40% - Accent2 17" xfId="275"/>
    <cellStyle name="40% - Accent2 18" xfId="276"/>
    <cellStyle name="40% - Accent2 19" xfId="277"/>
    <cellStyle name="40% - Accent2 2" xfId="278"/>
    <cellStyle name="40% - Accent2 2 2" xfId="279"/>
    <cellStyle name="40% - Accent2 2 2 2" xfId="280"/>
    <cellStyle name="40% - Accent2 2 3" xfId="281"/>
    <cellStyle name="40% - Accent2 20" xfId="282"/>
    <cellStyle name="40% - Accent2 3" xfId="283"/>
    <cellStyle name="40% - Accent2 3 2" xfId="284"/>
    <cellStyle name="40% - Accent2 3 3" xfId="285"/>
    <cellStyle name="40% - Accent2 4" xfId="286"/>
    <cellStyle name="40% - Accent2 4 2" xfId="287"/>
    <cellStyle name="40% - Accent2 4 3" xfId="288"/>
    <cellStyle name="40% - Accent2 5" xfId="289"/>
    <cellStyle name="40% - Accent2 5 2" xfId="290"/>
    <cellStyle name="40% - Accent2 6" xfId="291"/>
    <cellStyle name="40% - Accent2 6 2" xfId="292"/>
    <cellStyle name="40% - Accent2 7" xfId="293"/>
    <cellStyle name="40% - Accent2 7 2" xfId="294"/>
    <cellStyle name="40% - Accent2 8" xfId="295"/>
    <cellStyle name="40% - Accent2 8 2" xfId="296"/>
    <cellStyle name="40% - Accent2 9" xfId="297"/>
    <cellStyle name="40% - Accent2 9 2" xfId="298"/>
    <cellStyle name="40% - Accent3 10" xfId="299"/>
    <cellStyle name="40% - Accent3 10 2" xfId="300"/>
    <cellStyle name="40% - Accent3 11" xfId="301"/>
    <cellStyle name="40% - Accent3 11 2" xfId="302"/>
    <cellStyle name="40% - Accent3 12" xfId="303"/>
    <cellStyle name="40% - Accent3 12 2" xfId="304"/>
    <cellStyle name="40% - Accent3 13" xfId="305"/>
    <cellStyle name="40% - Accent3 13 2" xfId="306"/>
    <cellStyle name="40% - Accent3 14" xfId="307"/>
    <cellStyle name="40% - Accent3 14 2" xfId="308"/>
    <cellStyle name="40% - Accent3 15" xfId="309"/>
    <cellStyle name="40% - Accent3 15 2" xfId="310"/>
    <cellStyle name="40% - Accent3 16" xfId="311"/>
    <cellStyle name="40% - Accent3 17" xfId="312"/>
    <cellStyle name="40% - Accent3 18" xfId="313"/>
    <cellStyle name="40% - Accent3 19" xfId="314"/>
    <cellStyle name="40% - Accent3 2" xfId="315"/>
    <cellStyle name="40% - Accent3 2 2" xfId="316"/>
    <cellStyle name="40% - Accent3 2 2 2" xfId="317"/>
    <cellStyle name="40% - Accent3 2 3" xfId="318"/>
    <cellStyle name="40% - Accent3 20" xfId="319"/>
    <cellStyle name="40% - Accent3 3" xfId="320"/>
    <cellStyle name="40% - Accent3 3 2" xfId="321"/>
    <cellStyle name="40% - Accent3 3 3" xfId="322"/>
    <cellStyle name="40% - Accent3 4" xfId="323"/>
    <cellStyle name="40% - Accent3 4 2" xfId="324"/>
    <cellStyle name="40% - Accent3 4 3" xfId="325"/>
    <cellStyle name="40% - Accent3 5" xfId="326"/>
    <cellStyle name="40% - Accent3 5 2" xfId="327"/>
    <cellStyle name="40% - Accent3 6" xfId="328"/>
    <cellStyle name="40% - Accent3 6 2" xfId="329"/>
    <cellStyle name="40% - Accent3 7" xfId="330"/>
    <cellStyle name="40% - Accent3 7 2" xfId="331"/>
    <cellStyle name="40% - Accent3 8" xfId="332"/>
    <cellStyle name="40% - Accent3 8 2" xfId="333"/>
    <cellStyle name="40% - Accent3 9" xfId="334"/>
    <cellStyle name="40% - Accent3 9 2" xfId="335"/>
    <cellStyle name="40% - Accent4 10" xfId="336"/>
    <cellStyle name="40% - Accent4 10 2" xfId="337"/>
    <cellStyle name="40% - Accent4 11" xfId="338"/>
    <cellStyle name="40% - Accent4 11 2" xfId="339"/>
    <cellStyle name="40% - Accent4 12" xfId="340"/>
    <cellStyle name="40% - Accent4 12 2" xfId="341"/>
    <cellStyle name="40% - Accent4 13" xfId="342"/>
    <cellStyle name="40% - Accent4 13 2" xfId="343"/>
    <cellStyle name="40% - Accent4 14" xfId="344"/>
    <cellStyle name="40% - Accent4 14 2" xfId="345"/>
    <cellStyle name="40% - Accent4 15" xfId="346"/>
    <cellStyle name="40% - Accent4 15 2" xfId="347"/>
    <cellStyle name="40% - Accent4 16" xfId="348"/>
    <cellStyle name="40% - Accent4 17" xfId="349"/>
    <cellStyle name="40% - Accent4 18" xfId="350"/>
    <cellStyle name="40% - Accent4 19" xfId="351"/>
    <cellStyle name="40% - Accent4 2" xfId="352"/>
    <cellStyle name="40% - Accent4 2 2" xfId="353"/>
    <cellStyle name="40% - Accent4 2 2 2" xfId="354"/>
    <cellStyle name="40% - Accent4 2 3" xfId="355"/>
    <cellStyle name="40% - Accent4 20" xfId="356"/>
    <cellStyle name="40% - Accent4 3" xfId="357"/>
    <cellStyle name="40% - Accent4 3 2" xfId="358"/>
    <cellStyle name="40% - Accent4 3 3" xfId="359"/>
    <cellStyle name="40% - Accent4 4" xfId="360"/>
    <cellStyle name="40% - Accent4 4 2" xfId="361"/>
    <cellStyle name="40% - Accent4 4 3" xfId="362"/>
    <cellStyle name="40% - Accent4 5" xfId="363"/>
    <cellStyle name="40% - Accent4 5 2" xfId="364"/>
    <cellStyle name="40% - Accent4 6" xfId="365"/>
    <cellStyle name="40% - Accent4 6 2" xfId="366"/>
    <cellStyle name="40% - Accent4 7" xfId="367"/>
    <cellStyle name="40% - Accent4 7 2" xfId="368"/>
    <cellStyle name="40% - Accent4 8" xfId="369"/>
    <cellStyle name="40% - Accent4 8 2" xfId="370"/>
    <cellStyle name="40% - Accent4 9" xfId="371"/>
    <cellStyle name="40% - Accent4 9 2" xfId="372"/>
    <cellStyle name="40% - Accent5 10" xfId="373"/>
    <cellStyle name="40% - Accent5 10 2" xfId="374"/>
    <cellStyle name="40% - Accent5 11" xfId="375"/>
    <cellStyle name="40% - Accent5 11 2" xfId="376"/>
    <cellStyle name="40% - Accent5 12" xfId="377"/>
    <cellStyle name="40% - Accent5 12 2" xfId="378"/>
    <cellStyle name="40% - Accent5 13" xfId="379"/>
    <cellStyle name="40% - Accent5 13 2" xfId="380"/>
    <cellStyle name="40% - Accent5 14" xfId="381"/>
    <cellStyle name="40% - Accent5 14 2" xfId="382"/>
    <cellStyle name="40% - Accent5 15" xfId="383"/>
    <cellStyle name="40% - Accent5 15 2" xfId="384"/>
    <cellStyle name="40% - Accent5 16" xfId="385"/>
    <cellStyle name="40% - Accent5 17" xfId="386"/>
    <cellStyle name="40% - Accent5 18" xfId="387"/>
    <cellStyle name="40% - Accent5 19" xfId="388"/>
    <cellStyle name="40% - Accent5 2" xfId="389"/>
    <cellStyle name="40% - Accent5 2 2" xfId="390"/>
    <cellStyle name="40% - Accent5 2 2 2" xfId="391"/>
    <cellStyle name="40% - Accent5 2 3" xfId="392"/>
    <cellStyle name="40% - Accent5 20" xfId="393"/>
    <cellStyle name="40% - Accent5 3" xfId="394"/>
    <cellStyle name="40% - Accent5 3 2" xfId="395"/>
    <cellStyle name="40% - Accent5 3 3" xfId="396"/>
    <cellStyle name="40% - Accent5 4" xfId="397"/>
    <cellStyle name="40% - Accent5 4 2" xfId="398"/>
    <cellStyle name="40% - Accent5 4 3" xfId="399"/>
    <cellStyle name="40% - Accent5 5" xfId="400"/>
    <cellStyle name="40% - Accent5 5 2" xfId="401"/>
    <cellStyle name="40% - Accent5 6" xfId="402"/>
    <cellStyle name="40% - Accent5 6 2" xfId="403"/>
    <cellStyle name="40% - Accent5 7" xfId="404"/>
    <cellStyle name="40% - Accent5 7 2" xfId="405"/>
    <cellStyle name="40% - Accent5 8" xfId="406"/>
    <cellStyle name="40% - Accent5 8 2" xfId="407"/>
    <cellStyle name="40% - Accent5 9" xfId="408"/>
    <cellStyle name="40% - Accent5 9 2" xfId="409"/>
    <cellStyle name="40% - Accent6 10" xfId="410"/>
    <cellStyle name="40% - Accent6 10 2" xfId="411"/>
    <cellStyle name="40% - Accent6 11" xfId="412"/>
    <cellStyle name="40% - Accent6 11 2" xfId="413"/>
    <cellStyle name="40% - Accent6 12" xfId="414"/>
    <cellStyle name="40% - Accent6 12 2" xfId="415"/>
    <cellStyle name="40% - Accent6 13" xfId="416"/>
    <cellStyle name="40% - Accent6 13 2" xfId="417"/>
    <cellStyle name="40% - Accent6 14" xfId="418"/>
    <cellStyle name="40% - Accent6 14 2" xfId="419"/>
    <cellStyle name="40% - Accent6 15" xfId="420"/>
    <cellStyle name="40% - Accent6 15 2" xfId="421"/>
    <cellStyle name="40% - Accent6 16" xfId="422"/>
    <cellStyle name="40% - Accent6 17" xfId="423"/>
    <cellStyle name="40% - Accent6 18" xfId="424"/>
    <cellStyle name="40% - Accent6 19" xfId="425"/>
    <cellStyle name="40% - Accent6 2" xfId="426"/>
    <cellStyle name="40% - Accent6 2 2" xfId="427"/>
    <cellStyle name="40% - Accent6 2 2 2" xfId="428"/>
    <cellStyle name="40% - Accent6 2 3" xfId="429"/>
    <cellStyle name="40% - Accent6 20" xfId="430"/>
    <cellStyle name="40% - Accent6 3" xfId="431"/>
    <cellStyle name="40% - Accent6 3 2" xfId="432"/>
    <cellStyle name="40% - Accent6 3 3" xfId="433"/>
    <cellStyle name="40% - Accent6 4" xfId="434"/>
    <cellStyle name="40% - Accent6 4 2" xfId="435"/>
    <cellStyle name="40% - Accent6 4 3" xfId="436"/>
    <cellStyle name="40% - Accent6 5" xfId="437"/>
    <cellStyle name="40% - Accent6 5 2" xfId="438"/>
    <cellStyle name="40% - Accent6 6" xfId="439"/>
    <cellStyle name="40% - Accent6 6 2" xfId="440"/>
    <cellStyle name="40% - Accent6 7" xfId="441"/>
    <cellStyle name="40% - Accent6 7 2" xfId="442"/>
    <cellStyle name="40% - Accent6 8" xfId="443"/>
    <cellStyle name="40% - Accent6 8 2" xfId="444"/>
    <cellStyle name="40% - Accent6 9" xfId="445"/>
    <cellStyle name="40% - Accent6 9 2" xfId="446"/>
    <cellStyle name="60% - Accent1 10" xfId="447"/>
    <cellStyle name="60% - Accent1 10 2" xfId="448"/>
    <cellStyle name="60% - Accent1 11" xfId="449"/>
    <cellStyle name="60% - Accent1 11 2" xfId="450"/>
    <cellStyle name="60% - Accent1 12" xfId="451"/>
    <cellStyle name="60% - Accent1 12 2" xfId="452"/>
    <cellStyle name="60% - Accent1 13" xfId="453"/>
    <cellStyle name="60% - Accent1 13 2" xfId="454"/>
    <cellStyle name="60% - Accent1 14" xfId="455"/>
    <cellStyle name="60% - Accent1 14 2" xfId="456"/>
    <cellStyle name="60% - Accent1 15" xfId="457"/>
    <cellStyle name="60% - Accent1 15 2" xfId="458"/>
    <cellStyle name="60% - Accent1 16" xfId="459"/>
    <cellStyle name="60% - Accent1 17" xfId="460"/>
    <cellStyle name="60% - Accent1 18" xfId="461"/>
    <cellStyle name="60% - Accent1 19" xfId="462"/>
    <cellStyle name="60% - Accent1 2" xfId="463"/>
    <cellStyle name="60% - Accent1 2 2" xfId="464"/>
    <cellStyle name="60% - Accent1 2 3" xfId="465"/>
    <cellStyle name="60% - Accent1 20" xfId="466"/>
    <cellStyle name="60% - Accent1 3" xfId="467"/>
    <cellStyle name="60% - Accent1 3 2" xfId="468"/>
    <cellStyle name="60% - Accent1 3 3" xfId="469"/>
    <cellStyle name="60% - Accent1 4" xfId="470"/>
    <cellStyle name="60% - Accent1 4 2" xfId="471"/>
    <cellStyle name="60% - Accent1 4 3" xfId="472"/>
    <cellStyle name="60% - Accent1 5" xfId="473"/>
    <cellStyle name="60% - Accent1 5 2" xfId="474"/>
    <cellStyle name="60% - Accent1 6" xfId="475"/>
    <cellStyle name="60% - Accent1 6 2" xfId="476"/>
    <cellStyle name="60% - Accent1 7" xfId="477"/>
    <cellStyle name="60% - Accent1 7 2" xfId="478"/>
    <cellStyle name="60% - Accent1 8" xfId="479"/>
    <cellStyle name="60% - Accent1 8 2" xfId="480"/>
    <cellStyle name="60% - Accent1 9" xfId="481"/>
    <cellStyle name="60% - Accent1 9 2" xfId="482"/>
    <cellStyle name="60% - Accent2 10" xfId="483"/>
    <cellStyle name="60% - Accent2 10 2" xfId="484"/>
    <cellStyle name="60% - Accent2 11" xfId="485"/>
    <cellStyle name="60% - Accent2 11 2" xfId="486"/>
    <cellStyle name="60% - Accent2 12" xfId="487"/>
    <cellStyle name="60% - Accent2 12 2" xfId="488"/>
    <cellStyle name="60% - Accent2 13" xfId="489"/>
    <cellStyle name="60% - Accent2 13 2" xfId="490"/>
    <cellStyle name="60% - Accent2 14" xfId="491"/>
    <cellStyle name="60% - Accent2 14 2" xfId="492"/>
    <cellStyle name="60% - Accent2 15" xfId="493"/>
    <cellStyle name="60% - Accent2 15 2" xfId="494"/>
    <cellStyle name="60% - Accent2 16" xfId="495"/>
    <cellStyle name="60% - Accent2 17" xfId="496"/>
    <cellStyle name="60% - Accent2 18" xfId="497"/>
    <cellStyle name="60% - Accent2 19" xfId="498"/>
    <cellStyle name="60% - Accent2 2" xfId="499"/>
    <cellStyle name="60% - Accent2 2 2" xfId="500"/>
    <cellStyle name="60% - Accent2 2 3" xfId="501"/>
    <cellStyle name="60% - Accent2 20" xfId="502"/>
    <cellStyle name="60% - Accent2 3" xfId="503"/>
    <cellStyle name="60% - Accent2 3 2" xfId="504"/>
    <cellStyle name="60% - Accent2 3 3" xfId="505"/>
    <cellStyle name="60% - Accent2 4" xfId="506"/>
    <cellStyle name="60% - Accent2 4 2" xfId="507"/>
    <cellStyle name="60% - Accent2 4 3" xfId="508"/>
    <cellStyle name="60% - Accent2 5" xfId="509"/>
    <cellStyle name="60% - Accent2 5 2" xfId="510"/>
    <cellStyle name="60% - Accent2 6" xfId="511"/>
    <cellStyle name="60% - Accent2 6 2" xfId="512"/>
    <cellStyle name="60% - Accent2 7" xfId="513"/>
    <cellStyle name="60% - Accent2 7 2" xfId="514"/>
    <cellStyle name="60% - Accent2 8" xfId="515"/>
    <cellStyle name="60% - Accent2 8 2" xfId="516"/>
    <cellStyle name="60% - Accent2 9" xfId="517"/>
    <cellStyle name="60% - Accent2 9 2" xfId="518"/>
    <cellStyle name="60% - Accent3 10" xfId="519"/>
    <cellStyle name="60% - Accent3 10 2" xfId="520"/>
    <cellStyle name="60% - Accent3 11" xfId="521"/>
    <cellStyle name="60% - Accent3 11 2" xfId="522"/>
    <cellStyle name="60% - Accent3 12" xfId="523"/>
    <cellStyle name="60% - Accent3 12 2" xfId="524"/>
    <cellStyle name="60% - Accent3 13" xfId="525"/>
    <cellStyle name="60% - Accent3 13 2" xfId="526"/>
    <cellStyle name="60% - Accent3 14" xfId="527"/>
    <cellStyle name="60% - Accent3 14 2" xfId="528"/>
    <cellStyle name="60% - Accent3 15" xfId="529"/>
    <cellStyle name="60% - Accent3 15 2" xfId="530"/>
    <cellStyle name="60% - Accent3 16" xfId="531"/>
    <cellStyle name="60% - Accent3 17" xfId="532"/>
    <cellStyle name="60% - Accent3 18" xfId="533"/>
    <cellStyle name="60% - Accent3 19" xfId="534"/>
    <cellStyle name="60% - Accent3 2" xfId="535"/>
    <cellStyle name="60% - Accent3 2 2" xfId="536"/>
    <cellStyle name="60% - Accent3 2 3" xfId="537"/>
    <cellStyle name="60% - Accent3 20" xfId="538"/>
    <cellStyle name="60% - Accent3 3" xfId="539"/>
    <cellStyle name="60% - Accent3 3 2" xfId="540"/>
    <cellStyle name="60% - Accent3 3 3" xfId="541"/>
    <cellStyle name="60% - Accent3 4" xfId="542"/>
    <cellStyle name="60% - Accent3 4 2" xfId="543"/>
    <cellStyle name="60% - Accent3 4 3" xfId="544"/>
    <cellStyle name="60% - Accent3 5" xfId="545"/>
    <cellStyle name="60% - Accent3 5 2" xfId="546"/>
    <cellStyle name="60% - Accent3 6" xfId="547"/>
    <cellStyle name="60% - Accent3 6 2" xfId="548"/>
    <cellStyle name="60% - Accent3 7" xfId="549"/>
    <cellStyle name="60% - Accent3 7 2" xfId="550"/>
    <cellStyle name="60% - Accent3 8" xfId="551"/>
    <cellStyle name="60% - Accent3 8 2" xfId="552"/>
    <cellStyle name="60% - Accent3 9" xfId="553"/>
    <cellStyle name="60% - Accent3 9 2" xfId="554"/>
    <cellStyle name="60% - Accent4 10" xfId="555"/>
    <cellStyle name="60% - Accent4 10 2" xfId="556"/>
    <cellStyle name="60% - Accent4 11" xfId="557"/>
    <cellStyle name="60% - Accent4 11 2" xfId="558"/>
    <cellStyle name="60% - Accent4 12" xfId="559"/>
    <cellStyle name="60% - Accent4 12 2" xfId="560"/>
    <cellStyle name="60% - Accent4 13" xfId="561"/>
    <cellStyle name="60% - Accent4 13 2" xfId="562"/>
    <cellStyle name="60% - Accent4 14" xfId="563"/>
    <cellStyle name="60% - Accent4 14 2" xfId="564"/>
    <cellStyle name="60% - Accent4 15" xfId="565"/>
    <cellStyle name="60% - Accent4 15 2" xfId="566"/>
    <cellStyle name="60% - Accent4 16" xfId="567"/>
    <cellStyle name="60% - Accent4 17" xfId="568"/>
    <cellStyle name="60% - Accent4 18" xfId="569"/>
    <cellStyle name="60% - Accent4 19" xfId="570"/>
    <cellStyle name="60% - Accent4 2" xfId="571"/>
    <cellStyle name="60% - Accent4 2 2" xfId="572"/>
    <cellStyle name="60% - Accent4 2 3" xfId="573"/>
    <cellStyle name="60% - Accent4 20" xfId="574"/>
    <cellStyle name="60% - Accent4 3" xfId="575"/>
    <cellStyle name="60% - Accent4 3 2" xfId="576"/>
    <cellStyle name="60% - Accent4 3 3" xfId="577"/>
    <cellStyle name="60% - Accent4 4" xfId="578"/>
    <cellStyle name="60% - Accent4 4 2" xfId="579"/>
    <cellStyle name="60% - Accent4 4 3" xfId="580"/>
    <cellStyle name="60% - Accent4 5" xfId="581"/>
    <cellStyle name="60% - Accent4 5 2" xfId="582"/>
    <cellStyle name="60% - Accent4 6" xfId="583"/>
    <cellStyle name="60% - Accent4 6 2" xfId="584"/>
    <cellStyle name="60% - Accent4 7" xfId="585"/>
    <cellStyle name="60% - Accent4 7 2" xfId="586"/>
    <cellStyle name="60% - Accent4 8" xfId="587"/>
    <cellStyle name="60% - Accent4 8 2" xfId="588"/>
    <cellStyle name="60% - Accent4 9" xfId="589"/>
    <cellStyle name="60% - Accent4 9 2" xfId="590"/>
    <cellStyle name="60% - Accent5 10" xfId="591"/>
    <cellStyle name="60% - Accent5 10 2" xfId="592"/>
    <cellStyle name="60% - Accent5 11" xfId="593"/>
    <cellStyle name="60% - Accent5 11 2" xfId="594"/>
    <cellStyle name="60% - Accent5 12" xfId="595"/>
    <cellStyle name="60% - Accent5 12 2" xfId="596"/>
    <cellStyle name="60% - Accent5 13" xfId="597"/>
    <cellStyle name="60% - Accent5 13 2" xfId="598"/>
    <cellStyle name="60% - Accent5 14" xfId="599"/>
    <cellStyle name="60% - Accent5 14 2" xfId="600"/>
    <cellStyle name="60% - Accent5 15" xfId="601"/>
    <cellStyle name="60% - Accent5 15 2" xfId="602"/>
    <cellStyle name="60% - Accent5 16" xfId="603"/>
    <cellStyle name="60% - Accent5 17" xfId="604"/>
    <cellStyle name="60% - Accent5 18" xfId="605"/>
    <cellStyle name="60% - Accent5 19" xfId="606"/>
    <cellStyle name="60% - Accent5 2" xfId="607"/>
    <cellStyle name="60% - Accent5 2 2" xfId="608"/>
    <cellStyle name="60% - Accent5 2 3" xfId="609"/>
    <cellStyle name="60% - Accent5 20" xfId="610"/>
    <cellStyle name="60% - Accent5 3" xfId="611"/>
    <cellStyle name="60% - Accent5 3 2" xfId="612"/>
    <cellStyle name="60% - Accent5 3 3" xfId="613"/>
    <cellStyle name="60% - Accent5 4" xfId="614"/>
    <cellStyle name="60% - Accent5 4 2" xfId="615"/>
    <cellStyle name="60% - Accent5 4 3" xfId="616"/>
    <cellStyle name="60% - Accent5 5" xfId="617"/>
    <cellStyle name="60% - Accent5 5 2" xfId="618"/>
    <cellStyle name="60% - Accent5 6" xfId="619"/>
    <cellStyle name="60% - Accent5 6 2" xfId="620"/>
    <cellStyle name="60% - Accent5 7" xfId="621"/>
    <cellStyle name="60% - Accent5 7 2" xfId="622"/>
    <cellStyle name="60% - Accent5 8" xfId="623"/>
    <cellStyle name="60% - Accent5 8 2" xfId="624"/>
    <cellStyle name="60% - Accent5 9" xfId="625"/>
    <cellStyle name="60% - Accent5 9 2" xfId="626"/>
    <cellStyle name="60% - Accent6 10" xfId="627"/>
    <cellStyle name="60% - Accent6 10 2" xfId="628"/>
    <cellStyle name="60% - Accent6 11" xfId="629"/>
    <cellStyle name="60% - Accent6 11 2" xfId="630"/>
    <cellStyle name="60% - Accent6 12" xfId="631"/>
    <cellStyle name="60% - Accent6 12 2" xfId="632"/>
    <cellStyle name="60% - Accent6 13" xfId="633"/>
    <cellStyle name="60% - Accent6 13 2" xfId="634"/>
    <cellStyle name="60% - Accent6 14" xfId="635"/>
    <cellStyle name="60% - Accent6 14 2" xfId="636"/>
    <cellStyle name="60% - Accent6 15" xfId="637"/>
    <cellStyle name="60% - Accent6 15 2" xfId="638"/>
    <cellStyle name="60% - Accent6 16" xfId="639"/>
    <cellStyle name="60% - Accent6 17" xfId="640"/>
    <cellStyle name="60% - Accent6 18" xfId="641"/>
    <cellStyle name="60% - Accent6 19" xfId="642"/>
    <cellStyle name="60% - Accent6 2" xfId="643"/>
    <cellStyle name="60% - Accent6 2 2" xfId="644"/>
    <cellStyle name="60% - Accent6 2 3" xfId="645"/>
    <cellStyle name="60% - Accent6 20" xfId="646"/>
    <cellStyle name="60% - Accent6 3" xfId="647"/>
    <cellStyle name="60% - Accent6 3 2" xfId="648"/>
    <cellStyle name="60% - Accent6 3 3" xfId="649"/>
    <cellStyle name="60% - Accent6 4" xfId="650"/>
    <cellStyle name="60% - Accent6 4 2" xfId="651"/>
    <cellStyle name="60% - Accent6 4 3" xfId="652"/>
    <cellStyle name="60% - Accent6 5" xfId="653"/>
    <cellStyle name="60% - Accent6 5 2" xfId="654"/>
    <cellStyle name="60% - Accent6 6" xfId="655"/>
    <cellStyle name="60% - Accent6 6 2" xfId="656"/>
    <cellStyle name="60% - Accent6 7" xfId="657"/>
    <cellStyle name="60% - Accent6 7 2" xfId="658"/>
    <cellStyle name="60% - Accent6 8" xfId="659"/>
    <cellStyle name="60% - Accent6 8 2" xfId="660"/>
    <cellStyle name="60% - Accent6 9" xfId="661"/>
    <cellStyle name="60% - Accent6 9 2" xfId="662"/>
    <cellStyle name="Accent1 10" xfId="663"/>
    <cellStyle name="Accent1 10 2" xfId="664"/>
    <cellStyle name="Accent1 11" xfId="665"/>
    <cellStyle name="Accent1 11 2" xfId="666"/>
    <cellStyle name="Accent1 12" xfId="667"/>
    <cellStyle name="Accent1 12 2" xfId="668"/>
    <cellStyle name="Accent1 13" xfId="669"/>
    <cellStyle name="Accent1 13 2" xfId="670"/>
    <cellStyle name="Accent1 14" xfId="671"/>
    <cellStyle name="Accent1 14 2" xfId="672"/>
    <cellStyle name="Accent1 15" xfId="673"/>
    <cellStyle name="Accent1 15 2" xfId="674"/>
    <cellStyle name="Accent1 16" xfId="675"/>
    <cellStyle name="Accent1 17" xfId="676"/>
    <cellStyle name="Accent1 18" xfId="677"/>
    <cellStyle name="Accent1 19" xfId="678"/>
    <cellStyle name="Accent1 2" xfId="679"/>
    <cellStyle name="Accent1 2 2" xfId="680"/>
    <cellStyle name="Accent1 2 3" xfId="681"/>
    <cellStyle name="Accent1 20" xfId="682"/>
    <cellStyle name="Accent1 3" xfId="683"/>
    <cellStyle name="Accent1 3 2" xfId="684"/>
    <cellStyle name="Accent1 3 3" xfId="685"/>
    <cellStyle name="Accent1 4" xfId="686"/>
    <cellStyle name="Accent1 4 2" xfId="687"/>
    <cellStyle name="Accent1 4 3" xfId="688"/>
    <cellStyle name="Accent1 5" xfId="689"/>
    <cellStyle name="Accent1 5 2" xfId="690"/>
    <cellStyle name="Accent1 6" xfId="691"/>
    <cellStyle name="Accent1 6 2" xfId="692"/>
    <cellStyle name="Accent1 7" xfId="693"/>
    <cellStyle name="Accent1 7 2" xfId="694"/>
    <cellStyle name="Accent1 8" xfId="695"/>
    <cellStyle name="Accent1 8 2" xfId="696"/>
    <cellStyle name="Accent1 9" xfId="697"/>
    <cellStyle name="Accent1 9 2" xfId="698"/>
    <cellStyle name="Accent2 10" xfId="699"/>
    <cellStyle name="Accent2 10 2" xfId="700"/>
    <cellStyle name="Accent2 11" xfId="701"/>
    <cellStyle name="Accent2 11 2" xfId="702"/>
    <cellStyle name="Accent2 12" xfId="703"/>
    <cellStyle name="Accent2 12 2" xfId="704"/>
    <cellStyle name="Accent2 13" xfId="705"/>
    <cellStyle name="Accent2 13 2" xfId="706"/>
    <cellStyle name="Accent2 14" xfId="707"/>
    <cellStyle name="Accent2 14 2" xfId="708"/>
    <cellStyle name="Accent2 15" xfId="709"/>
    <cellStyle name="Accent2 15 2" xfId="710"/>
    <cellStyle name="Accent2 16" xfId="711"/>
    <cellStyle name="Accent2 17" xfId="712"/>
    <cellStyle name="Accent2 18" xfId="713"/>
    <cellStyle name="Accent2 19" xfId="714"/>
    <cellStyle name="Accent2 2" xfId="715"/>
    <cellStyle name="Accent2 2 2" xfId="716"/>
    <cellStyle name="Accent2 2 3" xfId="717"/>
    <cellStyle name="Accent2 20" xfId="718"/>
    <cellStyle name="Accent2 3" xfId="719"/>
    <cellStyle name="Accent2 3 2" xfId="720"/>
    <cellStyle name="Accent2 3 3" xfId="721"/>
    <cellStyle name="Accent2 4" xfId="722"/>
    <cellStyle name="Accent2 4 2" xfId="723"/>
    <cellStyle name="Accent2 4 3" xfId="724"/>
    <cellStyle name="Accent2 5" xfId="725"/>
    <cellStyle name="Accent2 5 2" xfId="726"/>
    <cellStyle name="Accent2 6" xfId="727"/>
    <cellStyle name="Accent2 6 2" xfId="728"/>
    <cellStyle name="Accent2 7" xfId="729"/>
    <cellStyle name="Accent2 7 2" xfId="730"/>
    <cellStyle name="Accent2 8" xfId="731"/>
    <cellStyle name="Accent2 8 2" xfId="732"/>
    <cellStyle name="Accent2 9" xfId="733"/>
    <cellStyle name="Accent2 9 2" xfId="734"/>
    <cellStyle name="Accent3 10" xfId="735"/>
    <cellStyle name="Accent3 10 2" xfId="736"/>
    <cellStyle name="Accent3 11" xfId="737"/>
    <cellStyle name="Accent3 11 2" xfId="738"/>
    <cellStyle name="Accent3 12" xfId="739"/>
    <cellStyle name="Accent3 12 2" xfId="740"/>
    <cellStyle name="Accent3 13" xfId="741"/>
    <cellStyle name="Accent3 13 2" xfId="742"/>
    <cellStyle name="Accent3 14" xfId="743"/>
    <cellStyle name="Accent3 14 2" xfId="744"/>
    <cellStyle name="Accent3 15" xfId="745"/>
    <cellStyle name="Accent3 15 2" xfId="746"/>
    <cellStyle name="Accent3 16" xfId="747"/>
    <cellStyle name="Accent3 17" xfId="748"/>
    <cellStyle name="Accent3 18" xfId="749"/>
    <cellStyle name="Accent3 19" xfId="750"/>
    <cellStyle name="Accent3 2" xfId="751"/>
    <cellStyle name="Accent3 2 2" xfId="752"/>
    <cellStyle name="Accent3 2 3" xfId="753"/>
    <cellStyle name="Accent3 20" xfId="754"/>
    <cellStyle name="Accent3 3" xfId="755"/>
    <cellStyle name="Accent3 3 2" xfId="756"/>
    <cellStyle name="Accent3 3 3" xfId="757"/>
    <cellStyle name="Accent3 4" xfId="758"/>
    <cellStyle name="Accent3 4 2" xfId="759"/>
    <cellStyle name="Accent3 4 3" xfId="760"/>
    <cellStyle name="Accent3 5" xfId="761"/>
    <cellStyle name="Accent3 5 2" xfId="762"/>
    <cellStyle name="Accent3 6" xfId="763"/>
    <cellStyle name="Accent3 6 2" xfId="764"/>
    <cellStyle name="Accent3 7" xfId="765"/>
    <cellStyle name="Accent3 7 2" xfId="766"/>
    <cellStyle name="Accent3 8" xfId="767"/>
    <cellStyle name="Accent3 8 2" xfId="768"/>
    <cellStyle name="Accent3 9" xfId="769"/>
    <cellStyle name="Accent3 9 2" xfId="770"/>
    <cellStyle name="Accent4 10" xfId="771"/>
    <cellStyle name="Accent4 10 2" xfId="772"/>
    <cellStyle name="Accent4 11" xfId="773"/>
    <cellStyle name="Accent4 11 2" xfId="774"/>
    <cellStyle name="Accent4 12" xfId="775"/>
    <cellStyle name="Accent4 12 2" xfId="776"/>
    <cellStyle name="Accent4 13" xfId="777"/>
    <cellStyle name="Accent4 13 2" xfId="778"/>
    <cellStyle name="Accent4 14" xfId="779"/>
    <cellStyle name="Accent4 14 2" xfId="780"/>
    <cellStyle name="Accent4 15" xfId="781"/>
    <cellStyle name="Accent4 15 2" xfId="782"/>
    <cellStyle name="Accent4 16" xfId="783"/>
    <cellStyle name="Accent4 17" xfId="784"/>
    <cellStyle name="Accent4 18" xfId="785"/>
    <cellStyle name="Accent4 19" xfId="786"/>
    <cellStyle name="Accent4 2" xfId="787"/>
    <cellStyle name="Accent4 2 2" xfId="788"/>
    <cellStyle name="Accent4 2 3" xfId="789"/>
    <cellStyle name="Accent4 20" xfId="790"/>
    <cellStyle name="Accent4 3" xfId="791"/>
    <cellStyle name="Accent4 3 2" xfId="792"/>
    <cellStyle name="Accent4 3 3" xfId="793"/>
    <cellStyle name="Accent4 4" xfId="794"/>
    <cellStyle name="Accent4 4 2" xfId="795"/>
    <cellStyle name="Accent4 4 3" xfId="796"/>
    <cellStyle name="Accent4 5" xfId="797"/>
    <cellStyle name="Accent4 5 2" xfId="798"/>
    <cellStyle name="Accent4 6" xfId="799"/>
    <cellStyle name="Accent4 6 2" xfId="800"/>
    <cellStyle name="Accent4 7" xfId="801"/>
    <cellStyle name="Accent4 7 2" xfId="802"/>
    <cellStyle name="Accent4 8" xfId="803"/>
    <cellStyle name="Accent4 8 2" xfId="804"/>
    <cellStyle name="Accent4 9" xfId="805"/>
    <cellStyle name="Accent4 9 2" xfId="806"/>
    <cellStyle name="Accent5 10" xfId="807"/>
    <cellStyle name="Accent5 10 2" xfId="808"/>
    <cellStyle name="Accent5 11" xfId="809"/>
    <cellStyle name="Accent5 11 2" xfId="810"/>
    <cellStyle name="Accent5 12" xfId="811"/>
    <cellStyle name="Accent5 12 2" xfId="812"/>
    <cellStyle name="Accent5 13" xfId="813"/>
    <cellStyle name="Accent5 13 2" xfId="814"/>
    <cellStyle name="Accent5 14" xfId="815"/>
    <cellStyle name="Accent5 14 2" xfId="816"/>
    <cellStyle name="Accent5 15" xfId="817"/>
    <cellStyle name="Accent5 15 2" xfId="818"/>
    <cellStyle name="Accent5 16" xfId="819"/>
    <cellStyle name="Accent5 17" xfId="820"/>
    <cellStyle name="Accent5 18" xfId="821"/>
    <cellStyle name="Accent5 19" xfId="822"/>
    <cellStyle name="Accent5 2" xfId="823"/>
    <cellStyle name="Accent5 2 2" xfId="824"/>
    <cellStyle name="Accent5 2 3" xfId="825"/>
    <cellStyle name="Accent5 20" xfId="826"/>
    <cellStyle name="Accent5 3" xfId="827"/>
    <cellStyle name="Accent5 3 2" xfId="828"/>
    <cellStyle name="Accent5 3 3" xfId="829"/>
    <cellStyle name="Accent5 4" xfId="830"/>
    <cellStyle name="Accent5 4 2" xfId="831"/>
    <cellStyle name="Accent5 4 3" xfId="832"/>
    <cellStyle name="Accent5 5" xfId="833"/>
    <cellStyle name="Accent5 5 2" xfId="834"/>
    <cellStyle name="Accent5 6" xfId="835"/>
    <cellStyle name="Accent5 6 2" xfId="836"/>
    <cellStyle name="Accent5 7" xfId="837"/>
    <cellStyle name="Accent5 7 2" xfId="838"/>
    <cellStyle name="Accent5 8" xfId="839"/>
    <cellStyle name="Accent5 8 2" xfId="840"/>
    <cellStyle name="Accent5 9" xfId="841"/>
    <cellStyle name="Accent5 9 2" xfId="842"/>
    <cellStyle name="Accent6 10" xfId="843"/>
    <cellStyle name="Accent6 10 2" xfId="844"/>
    <cellStyle name="Accent6 11" xfId="845"/>
    <cellStyle name="Accent6 11 2" xfId="846"/>
    <cellStyle name="Accent6 12" xfId="847"/>
    <cellStyle name="Accent6 12 2" xfId="848"/>
    <cellStyle name="Accent6 13" xfId="849"/>
    <cellStyle name="Accent6 13 2" xfId="850"/>
    <cellStyle name="Accent6 14" xfId="851"/>
    <cellStyle name="Accent6 14 2" xfId="852"/>
    <cellStyle name="Accent6 15" xfId="853"/>
    <cellStyle name="Accent6 15 2" xfId="854"/>
    <cellStyle name="Accent6 16" xfId="855"/>
    <cellStyle name="Accent6 17" xfId="856"/>
    <cellStyle name="Accent6 18" xfId="857"/>
    <cellStyle name="Accent6 19" xfId="858"/>
    <cellStyle name="Accent6 2" xfId="859"/>
    <cellStyle name="Accent6 2 2" xfId="860"/>
    <cellStyle name="Accent6 2 3" xfId="861"/>
    <cellStyle name="Accent6 20" xfId="862"/>
    <cellStyle name="Accent6 3" xfId="863"/>
    <cellStyle name="Accent6 3 2" xfId="864"/>
    <cellStyle name="Accent6 3 3" xfId="865"/>
    <cellStyle name="Accent6 4" xfId="866"/>
    <cellStyle name="Accent6 4 2" xfId="867"/>
    <cellStyle name="Accent6 4 3" xfId="868"/>
    <cellStyle name="Accent6 5" xfId="869"/>
    <cellStyle name="Accent6 5 2" xfId="870"/>
    <cellStyle name="Accent6 6" xfId="871"/>
    <cellStyle name="Accent6 6 2" xfId="872"/>
    <cellStyle name="Accent6 7" xfId="873"/>
    <cellStyle name="Accent6 7 2" xfId="874"/>
    <cellStyle name="Accent6 8" xfId="875"/>
    <cellStyle name="Accent6 8 2" xfId="876"/>
    <cellStyle name="Accent6 9" xfId="877"/>
    <cellStyle name="Accent6 9 2" xfId="878"/>
    <cellStyle name="Actual Date" xfId="879"/>
    <cellStyle name="args.style" xfId="880"/>
    <cellStyle name="args.style 2" xfId="881"/>
    <cellStyle name="Bad 10" xfId="882"/>
    <cellStyle name="Bad 10 2" xfId="883"/>
    <cellStyle name="Bad 11" xfId="884"/>
    <cellStyle name="Bad 11 2" xfId="885"/>
    <cellStyle name="Bad 12" xfId="886"/>
    <cellStyle name="Bad 12 2" xfId="887"/>
    <cellStyle name="Bad 13" xfId="888"/>
    <cellStyle name="Bad 13 2" xfId="889"/>
    <cellStyle name="Bad 14" xfId="890"/>
    <cellStyle name="Bad 14 2" xfId="891"/>
    <cellStyle name="Bad 15" xfId="892"/>
    <cellStyle name="Bad 15 2" xfId="893"/>
    <cellStyle name="Bad 16" xfId="894"/>
    <cellStyle name="Bad 17" xfId="895"/>
    <cellStyle name="Bad 18" xfId="896"/>
    <cellStyle name="Bad 19" xfId="897"/>
    <cellStyle name="Bad 2" xfId="898"/>
    <cellStyle name="Bad 2 2" xfId="899"/>
    <cellStyle name="Bad 2 3" xfId="900"/>
    <cellStyle name="Bad 20" xfId="901"/>
    <cellStyle name="Bad 3" xfId="902"/>
    <cellStyle name="Bad 3 2" xfId="903"/>
    <cellStyle name="Bad 3 3" xfId="904"/>
    <cellStyle name="Bad 4" xfId="905"/>
    <cellStyle name="Bad 4 2" xfId="906"/>
    <cellStyle name="Bad 4 3" xfId="907"/>
    <cellStyle name="Bad 5" xfId="908"/>
    <cellStyle name="Bad 5 2" xfId="909"/>
    <cellStyle name="Bad 6" xfId="910"/>
    <cellStyle name="Bad 6 2" xfId="911"/>
    <cellStyle name="Bad 7" xfId="912"/>
    <cellStyle name="Bad 7 2" xfId="913"/>
    <cellStyle name="Bad 8" xfId="914"/>
    <cellStyle name="Bad 8 2" xfId="915"/>
    <cellStyle name="Bad 9" xfId="916"/>
    <cellStyle name="Bad 9 2" xfId="917"/>
    <cellStyle name="Calc Currency (0)" xfId="918"/>
    <cellStyle name="Calc Currency (0) 2" xfId="919"/>
    <cellStyle name="Calc Currency (0) 2 2" xfId="920"/>
    <cellStyle name="Calculation 10" xfId="921"/>
    <cellStyle name="Calculation 10 10" xfId="922"/>
    <cellStyle name="Calculation 10 10 2" xfId="923"/>
    <cellStyle name="Calculation 10 10 3" xfId="924"/>
    <cellStyle name="Calculation 10 10 4" xfId="925"/>
    <cellStyle name="Calculation 10 10 5" xfId="926"/>
    <cellStyle name="Calculation 10 10 6" xfId="927"/>
    <cellStyle name="Calculation 10 11" xfId="928"/>
    <cellStyle name="Calculation 10 11 2" xfId="929"/>
    <cellStyle name="Calculation 10 11 3" xfId="930"/>
    <cellStyle name="Calculation 10 11 4" xfId="931"/>
    <cellStyle name="Calculation 10 11 5" xfId="932"/>
    <cellStyle name="Calculation 10 11 6" xfId="933"/>
    <cellStyle name="Calculation 10 2" xfId="934"/>
    <cellStyle name="Calculation 10 2 10" xfId="935"/>
    <cellStyle name="Calculation 10 2 10 2" xfId="936"/>
    <cellStyle name="Calculation 10 2 10 3" xfId="937"/>
    <cellStyle name="Calculation 10 2 10 4" xfId="938"/>
    <cellStyle name="Calculation 10 2 10 5" xfId="939"/>
    <cellStyle name="Calculation 10 2 10 6" xfId="940"/>
    <cellStyle name="Calculation 10 2 2" xfId="941"/>
    <cellStyle name="Calculation 10 2 2 2" xfId="942"/>
    <cellStyle name="Calculation 10 2 2 2 10" xfId="943"/>
    <cellStyle name="Calculation 10 2 2 2 11" xfId="944"/>
    <cellStyle name="Calculation 10 2 2 2 2" xfId="945"/>
    <cellStyle name="Calculation 10 2 2 2 2 2" xfId="946"/>
    <cellStyle name="Calculation 10 2 2 2 2 3" xfId="947"/>
    <cellStyle name="Calculation 10 2 2 2 2 4" xfId="948"/>
    <cellStyle name="Calculation 10 2 2 2 2 5" xfId="949"/>
    <cellStyle name="Calculation 10 2 2 2 2 6" xfId="950"/>
    <cellStyle name="Calculation 10 2 2 2 3" xfId="951"/>
    <cellStyle name="Calculation 10 2 2 2 3 2" xfId="952"/>
    <cellStyle name="Calculation 10 2 2 2 3 3" xfId="953"/>
    <cellStyle name="Calculation 10 2 2 2 3 4" xfId="954"/>
    <cellStyle name="Calculation 10 2 2 2 3 5" xfId="955"/>
    <cellStyle name="Calculation 10 2 2 2 3 6" xfId="956"/>
    <cellStyle name="Calculation 10 2 2 2 4" xfId="957"/>
    <cellStyle name="Calculation 10 2 2 2 4 2" xfId="958"/>
    <cellStyle name="Calculation 10 2 2 2 4 3" xfId="959"/>
    <cellStyle name="Calculation 10 2 2 2 4 4" xfId="960"/>
    <cellStyle name="Calculation 10 2 2 2 4 5" xfId="961"/>
    <cellStyle name="Calculation 10 2 2 2 4 6" xfId="962"/>
    <cellStyle name="Calculation 10 2 2 2 5" xfId="963"/>
    <cellStyle name="Calculation 10 2 2 2 5 2" xfId="964"/>
    <cellStyle name="Calculation 10 2 2 2 5 3" xfId="965"/>
    <cellStyle name="Calculation 10 2 2 2 5 4" xfId="966"/>
    <cellStyle name="Calculation 10 2 2 2 5 5" xfId="967"/>
    <cellStyle name="Calculation 10 2 2 2 5 6" xfId="968"/>
    <cellStyle name="Calculation 10 2 2 2 6" xfId="969"/>
    <cellStyle name="Calculation 10 2 2 2 6 2" xfId="970"/>
    <cellStyle name="Calculation 10 2 2 2 6 3" xfId="971"/>
    <cellStyle name="Calculation 10 2 2 2 6 4" xfId="972"/>
    <cellStyle name="Calculation 10 2 2 2 6 5" xfId="973"/>
    <cellStyle name="Calculation 10 2 2 2 6 6" xfId="974"/>
    <cellStyle name="Calculation 10 2 2 2 7" xfId="975"/>
    <cellStyle name="Calculation 10 2 2 2 7 2" xfId="976"/>
    <cellStyle name="Calculation 10 2 2 2 7 3" xfId="977"/>
    <cellStyle name="Calculation 10 2 2 2 7 4" xfId="978"/>
    <cellStyle name="Calculation 10 2 2 2 7 5" xfId="979"/>
    <cellStyle name="Calculation 10 2 2 2 7 6" xfId="980"/>
    <cellStyle name="Calculation 10 2 2 2 8" xfId="981"/>
    <cellStyle name="Calculation 10 2 2 2 9" xfId="982"/>
    <cellStyle name="Calculation 10 2 2 3" xfId="983"/>
    <cellStyle name="Calculation 10 2 2 3 10" xfId="984"/>
    <cellStyle name="Calculation 10 2 2 3 11" xfId="985"/>
    <cellStyle name="Calculation 10 2 2 3 2" xfId="986"/>
    <cellStyle name="Calculation 10 2 2 3 2 2" xfId="987"/>
    <cellStyle name="Calculation 10 2 2 3 2 3" xfId="988"/>
    <cellStyle name="Calculation 10 2 2 3 2 4" xfId="989"/>
    <cellStyle name="Calculation 10 2 2 3 2 5" xfId="990"/>
    <cellStyle name="Calculation 10 2 2 3 2 6" xfId="991"/>
    <cellStyle name="Calculation 10 2 2 3 3" xfId="992"/>
    <cellStyle name="Calculation 10 2 2 3 3 2" xfId="993"/>
    <cellStyle name="Calculation 10 2 2 3 3 3" xfId="994"/>
    <cellStyle name="Calculation 10 2 2 3 3 4" xfId="995"/>
    <cellStyle name="Calculation 10 2 2 3 3 5" xfId="996"/>
    <cellStyle name="Calculation 10 2 2 3 3 6" xfId="997"/>
    <cellStyle name="Calculation 10 2 2 3 4" xfId="998"/>
    <cellStyle name="Calculation 10 2 2 3 4 2" xfId="999"/>
    <cellStyle name="Calculation 10 2 2 3 4 3" xfId="1000"/>
    <cellStyle name="Calculation 10 2 2 3 4 4" xfId="1001"/>
    <cellStyle name="Calculation 10 2 2 3 4 5" xfId="1002"/>
    <cellStyle name="Calculation 10 2 2 3 4 6" xfId="1003"/>
    <cellStyle name="Calculation 10 2 2 3 5" xfId="1004"/>
    <cellStyle name="Calculation 10 2 2 3 5 2" xfId="1005"/>
    <cellStyle name="Calculation 10 2 2 3 5 3" xfId="1006"/>
    <cellStyle name="Calculation 10 2 2 3 5 4" xfId="1007"/>
    <cellStyle name="Calculation 10 2 2 3 5 5" xfId="1008"/>
    <cellStyle name="Calculation 10 2 2 3 5 6" xfId="1009"/>
    <cellStyle name="Calculation 10 2 2 3 6" xfId="1010"/>
    <cellStyle name="Calculation 10 2 2 3 6 2" xfId="1011"/>
    <cellStyle name="Calculation 10 2 2 3 6 3" xfId="1012"/>
    <cellStyle name="Calculation 10 2 2 3 6 4" xfId="1013"/>
    <cellStyle name="Calculation 10 2 2 3 6 5" xfId="1014"/>
    <cellStyle name="Calculation 10 2 2 3 6 6" xfId="1015"/>
    <cellStyle name="Calculation 10 2 2 3 7" xfId="1016"/>
    <cellStyle name="Calculation 10 2 2 3 8" xfId="1017"/>
    <cellStyle name="Calculation 10 2 2 3 9" xfId="1018"/>
    <cellStyle name="Calculation 10 2 2 4" xfId="1019"/>
    <cellStyle name="Calculation 10 2 2 4 10" xfId="1020"/>
    <cellStyle name="Calculation 10 2 2 4 11" xfId="1021"/>
    <cellStyle name="Calculation 10 2 2 4 2" xfId="1022"/>
    <cellStyle name="Calculation 10 2 2 4 2 2" xfId="1023"/>
    <cellStyle name="Calculation 10 2 2 4 2 3" xfId="1024"/>
    <cellStyle name="Calculation 10 2 2 4 2 4" xfId="1025"/>
    <cellStyle name="Calculation 10 2 2 4 2 5" xfId="1026"/>
    <cellStyle name="Calculation 10 2 2 4 2 6" xfId="1027"/>
    <cellStyle name="Calculation 10 2 2 4 3" xfId="1028"/>
    <cellStyle name="Calculation 10 2 2 4 3 2" xfId="1029"/>
    <cellStyle name="Calculation 10 2 2 4 3 3" xfId="1030"/>
    <cellStyle name="Calculation 10 2 2 4 3 4" xfId="1031"/>
    <cellStyle name="Calculation 10 2 2 4 3 5" xfId="1032"/>
    <cellStyle name="Calculation 10 2 2 4 3 6" xfId="1033"/>
    <cellStyle name="Calculation 10 2 2 4 4" xfId="1034"/>
    <cellStyle name="Calculation 10 2 2 4 4 2" xfId="1035"/>
    <cellStyle name="Calculation 10 2 2 4 4 3" xfId="1036"/>
    <cellStyle name="Calculation 10 2 2 4 4 4" xfId="1037"/>
    <cellStyle name="Calculation 10 2 2 4 4 5" xfId="1038"/>
    <cellStyle name="Calculation 10 2 2 4 4 6" xfId="1039"/>
    <cellStyle name="Calculation 10 2 2 4 5" xfId="1040"/>
    <cellStyle name="Calculation 10 2 2 4 5 2" xfId="1041"/>
    <cellStyle name="Calculation 10 2 2 4 5 3" xfId="1042"/>
    <cellStyle name="Calculation 10 2 2 4 5 4" xfId="1043"/>
    <cellStyle name="Calculation 10 2 2 4 5 5" xfId="1044"/>
    <cellStyle name="Calculation 10 2 2 4 5 6" xfId="1045"/>
    <cellStyle name="Calculation 10 2 2 4 6" xfId="1046"/>
    <cellStyle name="Calculation 10 2 2 4 6 2" xfId="1047"/>
    <cellStyle name="Calculation 10 2 2 4 6 3" xfId="1048"/>
    <cellStyle name="Calculation 10 2 2 4 6 4" xfId="1049"/>
    <cellStyle name="Calculation 10 2 2 4 6 5" xfId="1050"/>
    <cellStyle name="Calculation 10 2 2 4 6 6" xfId="1051"/>
    <cellStyle name="Calculation 10 2 2 4 7" xfId="1052"/>
    <cellStyle name="Calculation 10 2 2 4 8" xfId="1053"/>
    <cellStyle name="Calculation 10 2 2 4 9" xfId="1054"/>
    <cellStyle name="Calculation 10 2 2 5" xfId="1055"/>
    <cellStyle name="Calculation 10 2 2 5 10" xfId="1056"/>
    <cellStyle name="Calculation 10 2 2 5 11" xfId="1057"/>
    <cellStyle name="Calculation 10 2 2 5 2" xfId="1058"/>
    <cellStyle name="Calculation 10 2 2 5 2 2" xfId="1059"/>
    <cellStyle name="Calculation 10 2 2 5 2 3" xfId="1060"/>
    <cellStyle name="Calculation 10 2 2 5 2 4" xfId="1061"/>
    <cellStyle name="Calculation 10 2 2 5 2 5" xfId="1062"/>
    <cellStyle name="Calculation 10 2 2 5 2 6" xfId="1063"/>
    <cellStyle name="Calculation 10 2 2 5 3" xfId="1064"/>
    <cellStyle name="Calculation 10 2 2 5 3 2" xfId="1065"/>
    <cellStyle name="Calculation 10 2 2 5 3 3" xfId="1066"/>
    <cellStyle name="Calculation 10 2 2 5 3 4" xfId="1067"/>
    <cellStyle name="Calculation 10 2 2 5 3 5" xfId="1068"/>
    <cellStyle name="Calculation 10 2 2 5 3 6" xfId="1069"/>
    <cellStyle name="Calculation 10 2 2 5 4" xfId="1070"/>
    <cellStyle name="Calculation 10 2 2 5 4 2" xfId="1071"/>
    <cellStyle name="Calculation 10 2 2 5 4 3" xfId="1072"/>
    <cellStyle name="Calculation 10 2 2 5 4 4" xfId="1073"/>
    <cellStyle name="Calculation 10 2 2 5 4 5" xfId="1074"/>
    <cellStyle name="Calculation 10 2 2 5 4 6" xfId="1075"/>
    <cellStyle name="Calculation 10 2 2 5 5" xfId="1076"/>
    <cellStyle name="Calculation 10 2 2 5 5 2" xfId="1077"/>
    <cellStyle name="Calculation 10 2 2 5 5 3" xfId="1078"/>
    <cellStyle name="Calculation 10 2 2 5 5 4" xfId="1079"/>
    <cellStyle name="Calculation 10 2 2 5 5 5" xfId="1080"/>
    <cellStyle name="Calculation 10 2 2 5 5 6" xfId="1081"/>
    <cellStyle name="Calculation 10 2 2 5 6" xfId="1082"/>
    <cellStyle name="Calculation 10 2 2 5 6 2" xfId="1083"/>
    <cellStyle name="Calculation 10 2 2 5 6 3" xfId="1084"/>
    <cellStyle name="Calculation 10 2 2 5 6 4" xfId="1085"/>
    <cellStyle name="Calculation 10 2 2 5 6 5" xfId="1086"/>
    <cellStyle name="Calculation 10 2 2 5 6 6" xfId="1087"/>
    <cellStyle name="Calculation 10 2 2 5 7" xfId="1088"/>
    <cellStyle name="Calculation 10 2 2 5 8" xfId="1089"/>
    <cellStyle name="Calculation 10 2 2 5 9" xfId="1090"/>
    <cellStyle name="Calculation 10 2 2 6" xfId="1091"/>
    <cellStyle name="Calculation 10 2 2 6 2" xfId="1092"/>
    <cellStyle name="Calculation 10 2 2 6 3" xfId="1093"/>
    <cellStyle name="Calculation 10 2 2 6 4" xfId="1094"/>
    <cellStyle name="Calculation 10 2 2 6 5" xfId="1095"/>
    <cellStyle name="Calculation 10 2 2 6 6" xfId="1096"/>
    <cellStyle name="Calculation 10 2 2 7" xfId="1097"/>
    <cellStyle name="Calculation 10 2 2 7 2" xfId="1098"/>
    <cellStyle name="Calculation 10 2 2 7 3" xfId="1099"/>
    <cellStyle name="Calculation 10 2 2 7 4" xfId="1100"/>
    <cellStyle name="Calculation 10 2 2 7 5" xfId="1101"/>
    <cellStyle name="Calculation 10 2 2 7 6" xfId="1102"/>
    <cellStyle name="Calculation 10 2 2 8" xfId="1103"/>
    <cellStyle name="Calculation 10 2 2 8 2" xfId="1104"/>
    <cellStyle name="Calculation 10 2 2 8 3" xfId="1105"/>
    <cellStyle name="Calculation 10 2 2 8 4" xfId="1106"/>
    <cellStyle name="Calculation 10 2 2 8 5" xfId="1107"/>
    <cellStyle name="Calculation 10 2 2 8 6" xfId="1108"/>
    <cellStyle name="Calculation 10 2 2 9" xfId="1109"/>
    <cellStyle name="Calculation 10 2 2 9 2" xfId="1110"/>
    <cellStyle name="Calculation 10 2 2 9 3" xfId="1111"/>
    <cellStyle name="Calculation 10 2 2 9 4" xfId="1112"/>
    <cellStyle name="Calculation 10 2 2 9 5" xfId="1113"/>
    <cellStyle name="Calculation 10 2 2 9 6" xfId="1114"/>
    <cellStyle name="Calculation 10 2 3" xfId="1115"/>
    <cellStyle name="Calculation 10 2 3 10" xfId="1116"/>
    <cellStyle name="Calculation 10 2 3 11" xfId="1117"/>
    <cellStyle name="Calculation 10 2 3 2" xfId="1118"/>
    <cellStyle name="Calculation 10 2 3 2 2" xfId="1119"/>
    <cellStyle name="Calculation 10 2 3 2 3" xfId="1120"/>
    <cellStyle name="Calculation 10 2 3 2 4" xfId="1121"/>
    <cellStyle name="Calculation 10 2 3 2 5" xfId="1122"/>
    <cellStyle name="Calculation 10 2 3 2 6" xfId="1123"/>
    <cellStyle name="Calculation 10 2 3 3" xfId="1124"/>
    <cellStyle name="Calculation 10 2 3 3 2" xfId="1125"/>
    <cellStyle name="Calculation 10 2 3 3 3" xfId="1126"/>
    <cellStyle name="Calculation 10 2 3 3 4" xfId="1127"/>
    <cellStyle name="Calculation 10 2 3 3 5" xfId="1128"/>
    <cellStyle name="Calculation 10 2 3 3 6" xfId="1129"/>
    <cellStyle name="Calculation 10 2 3 4" xfId="1130"/>
    <cellStyle name="Calculation 10 2 3 4 2" xfId="1131"/>
    <cellStyle name="Calculation 10 2 3 4 3" xfId="1132"/>
    <cellStyle name="Calculation 10 2 3 4 4" xfId="1133"/>
    <cellStyle name="Calculation 10 2 3 4 5" xfId="1134"/>
    <cellStyle name="Calculation 10 2 3 4 6" xfId="1135"/>
    <cellStyle name="Calculation 10 2 3 5" xfId="1136"/>
    <cellStyle name="Calculation 10 2 3 5 2" xfId="1137"/>
    <cellStyle name="Calculation 10 2 3 5 3" xfId="1138"/>
    <cellStyle name="Calculation 10 2 3 5 4" xfId="1139"/>
    <cellStyle name="Calculation 10 2 3 5 5" xfId="1140"/>
    <cellStyle name="Calculation 10 2 3 5 6" xfId="1141"/>
    <cellStyle name="Calculation 10 2 3 6" xfId="1142"/>
    <cellStyle name="Calculation 10 2 3 6 2" xfId="1143"/>
    <cellStyle name="Calculation 10 2 3 6 3" xfId="1144"/>
    <cellStyle name="Calculation 10 2 3 6 4" xfId="1145"/>
    <cellStyle name="Calculation 10 2 3 6 5" xfId="1146"/>
    <cellStyle name="Calculation 10 2 3 6 6" xfId="1147"/>
    <cellStyle name="Calculation 10 2 3 7" xfId="1148"/>
    <cellStyle name="Calculation 10 2 3 7 2" xfId="1149"/>
    <cellStyle name="Calculation 10 2 3 7 3" xfId="1150"/>
    <cellStyle name="Calculation 10 2 3 7 4" xfId="1151"/>
    <cellStyle name="Calculation 10 2 3 7 5" xfId="1152"/>
    <cellStyle name="Calculation 10 2 3 7 6" xfId="1153"/>
    <cellStyle name="Calculation 10 2 3 8" xfId="1154"/>
    <cellStyle name="Calculation 10 2 3 9" xfId="1155"/>
    <cellStyle name="Calculation 10 2 4" xfId="1156"/>
    <cellStyle name="Calculation 10 2 4 10" xfId="1157"/>
    <cellStyle name="Calculation 10 2 4 11" xfId="1158"/>
    <cellStyle name="Calculation 10 2 4 2" xfId="1159"/>
    <cellStyle name="Calculation 10 2 4 2 2" xfId="1160"/>
    <cellStyle name="Calculation 10 2 4 2 3" xfId="1161"/>
    <cellStyle name="Calculation 10 2 4 2 4" xfId="1162"/>
    <cellStyle name="Calculation 10 2 4 2 5" xfId="1163"/>
    <cellStyle name="Calculation 10 2 4 2 6" xfId="1164"/>
    <cellStyle name="Calculation 10 2 4 3" xfId="1165"/>
    <cellStyle name="Calculation 10 2 4 3 2" xfId="1166"/>
    <cellStyle name="Calculation 10 2 4 3 3" xfId="1167"/>
    <cellStyle name="Calculation 10 2 4 3 4" xfId="1168"/>
    <cellStyle name="Calculation 10 2 4 3 5" xfId="1169"/>
    <cellStyle name="Calculation 10 2 4 3 6" xfId="1170"/>
    <cellStyle name="Calculation 10 2 4 4" xfId="1171"/>
    <cellStyle name="Calculation 10 2 4 4 2" xfId="1172"/>
    <cellStyle name="Calculation 10 2 4 4 3" xfId="1173"/>
    <cellStyle name="Calculation 10 2 4 4 4" xfId="1174"/>
    <cellStyle name="Calculation 10 2 4 4 5" xfId="1175"/>
    <cellStyle name="Calculation 10 2 4 4 6" xfId="1176"/>
    <cellStyle name="Calculation 10 2 4 5" xfId="1177"/>
    <cellStyle name="Calculation 10 2 4 5 2" xfId="1178"/>
    <cellStyle name="Calculation 10 2 4 5 3" xfId="1179"/>
    <cellStyle name="Calculation 10 2 4 5 4" xfId="1180"/>
    <cellStyle name="Calculation 10 2 4 5 5" xfId="1181"/>
    <cellStyle name="Calculation 10 2 4 5 6" xfId="1182"/>
    <cellStyle name="Calculation 10 2 4 6" xfId="1183"/>
    <cellStyle name="Calculation 10 2 4 6 2" xfId="1184"/>
    <cellStyle name="Calculation 10 2 4 6 3" xfId="1185"/>
    <cellStyle name="Calculation 10 2 4 6 4" xfId="1186"/>
    <cellStyle name="Calculation 10 2 4 6 5" xfId="1187"/>
    <cellStyle name="Calculation 10 2 4 6 6" xfId="1188"/>
    <cellStyle name="Calculation 10 2 4 7" xfId="1189"/>
    <cellStyle name="Calculation 10 2 4 8" xfId="1190"/>
    <cellStyle name="Calculation 10 2 4 9" xfId="1191"/>
    <cellStyle name="Calculation 10 2 5" xfId="1192"/>
    <cellStyle name="Calculation 10 2 5 10" xfId="1193"/>
    <cellStyle name="Calculation 10 2 5 11" xfId="1194"/>
    <cellStyle name="Calculation 10 2 5 2" xfId="1195"/>
    <cellStyle name="Calculation 10 2 5 2 2" xfId="1196"/>
    <cellStyle name="Calculation 10 2 5 2 3" xfId="1197"/>
    <cellStyle name="Calculation 10 2 5 2 4" xfId="1198"/>
    <cellStyle name="Calculation 10 2 5 2 5" xfId="1199"/>
    <cellStyle name="Calculation 10 2 5 2 6" xfId="1200"/>
    <cellStyle name="Calculation 10 2 5 3" xfId="1201"/>
    <cellStyle name="Calculation 10 2 5 3 2" xfId="1202"/>
    <cellStyle name="Calculation 10 2 5 3 3" xfId="1203"/>
    <cellStyle name="Calculation 10 2 5 3 4" xfId="1204"/>
    <cellStyle name="Calculation 10 2 5 3 5" xfId="1205"/>
    <cellStyle name="Calculation 10 2 5 3 6" xfId="1206"/>
    <cellStyle name="Calculation 10 2 5 4" xfId="1207"/>
    <cellStyle name="Calculation 10 2 5 4 2" xfId="1208"/>
    <cellStyle name="Calculation 10 2 5 4 3" xfId="1209"/>
    <cellStyle name="Calculation 10 2 5 4 4" xfId="1210"/>
    <cellStyle name="Calculation 10 2 5 4 5" xfId="1211"/>
    <cellStyle name="Calculation 10 2 5 4 6" xfId="1212"/>
    <cellStyle name="Calculation 10 2 5 5" xfId="1213"/>
    <cellStyle name="Calculation 10 2 5 5 2" xfId="1214"/>
    <cellStyle name="Calculation 10 2 5 5 3" xfId="1215"/>
    <cellStyle name="Calculation 10 2 5 5 4" xfId="1216"/>
    <cellStyle name="Calculation 10 2 5 5 5" xfId="1217"/>
    <cellStyle name="Calculation 10 2 5 5 6" xfId="1218"/>
    <cellStyle name="Calculation 10 2 5 6" xfId="1219"/>
    <cellStyle name="Calculation 10 2 5 6 2" xfId="1220"/>
    <cellStyle name="Calculation 10 2 5 6 3" xfId="1221"/>
    <cellStyle name="Calculation 10 2 5 6 4" xfId="1222"/>
    <cellStyle name="Calculation 10 2 5 6 5" xfId="1223"/>
    <cellStyle name="Calculation 10 2 5 6 6" xfId="1224"/>
    <cellStyle name="Calculation 10 2 5 7" xfId="1225"/>
    <cellStyle name="Calculation 10 2 5 8" xfId="1226"/>
    <cellStyle name="Calculation 10 2 5 9" xfId="1227"/>
    <cellStyle name="Calculation 10 2 6" xfId="1228"/>
    <cellStyle name="Calculation 10 2 6 10" xfId="1229"/>
    <cellStyle name="Calculation 10 2 6 11" xfId="1230"/>
    <cellStyle name="Calculation 10 2 6 2" xfId="1231"/>
    <cellStyle name="Calculation 10 2 6 2 2" xfId="1232"/>
    <cellStyle name="Calculation 10 2 6 2 3" xfId="1233"/>
    <cellStyle name="Calculation 10 2 6 2 4" xfId="1234"/>
    <cellStyle name="Calculation 10 2 6 2 5" xfId="1235"/>
    <cellStyle name="Calculation 10 2 6 2 6" xfId="1236"/>
    <cellStyle name="Calculation 10 2 6 3" xfId="1237"/>
    <cellStyle name="Calculation 10 2 6 3 2" xfId="1238"/>
    <cellStyle name="Calculation 10 2 6 3 3" xfId="1239"/>
    <cellStyle name="Calculation 10 2 6 3 4" xfId="1240"/>
    <cellStyle name="Calculation 10 2 6 3 5" xfId="1241"/>
    <cellStyle name="Calculation 10 2 6 3 6" xfId="1242"/>
    <cellStyle name="Calculation 10 2 6 4" xfId="1243"/>
    <cellStyle name="Calculation 10 2 6 4 2" xfId="1244"/>
    <cellStyle name="Calculation 10 2 6 4 3" xfId="1245"/>
    <cellStyle name="Calculation 10 2 6 4 4" xfId="1246"/>
    <cellStyle name="Calculation 10 2 6 4 5" xfId="1247"/>
    <cellStyle name="Calculation 10 2 6 4 6" xfId="1248"/>
    <cellStyle name="Calculation 10 2 6 5" xfId="1249"/>
    <cellStyle name="Calculation 10 2 6 5 2" xfId="1250"/>
    <cellStyle name="Calculation 10 2 6 5 3" xfId="1251"/>
    <cellStyle name="Calculation 10 2 6 5 4" xfId="1252"/>
    <cellStyle name="Calculation 10 2 6 5 5" xfId="1253"/>
    <cellStyle name="Calculation 10 2 6 5 6" xfId="1254"/>
    <cellStyle name="Calculation 10 2 6 6" xfId="1255"/>
    <cellStyle name="Calculation 10 2 6 6 2" xfId="1256"/>
    <cellStyle name="Calculation 10 2 6 6 3" xfId="1257"/>
    <cellStyle name="Calculation 10 2 6 6 4" xfId="1258"/>
    <cellStyle name="Calculation 10 2 6 6 5" xfId="1259"/>
    <cellStyle name="Calculation 10 2 6 6 6" xfId="1260"/>
    <cellStyle name="Calculation 10 2 6 7" xfId="1261"/>
    <cellStyle name="Calculation 10 2 6 8" xfId="1262"/>
    <cellStyle name="Calculation 10 2 6 9" xfId="1263"/>
    <cellStyle name="Calculation 10 2 7" xfId="1264"/>
    <cellStyle name="Calculation 10 2 7 2" xfId="1265"/>
    <cellStyle name="Calculation 10 2 7 3" xfId="1266"/>
    <cellStyle name="Calculation 10 2 7 4" xfId="1267"/>
    <cellStyle name="Calculation 10 2 7 5" xfId="1268"/>
    <cellStyle name="Calculation 10 2 7 6" xfId="1269"/>
    <cellStyle name="Calculation 10 2 8" xfId="1270"/>
    <cellStyle name="Calculation 10 2 8 2" xfId="1271"/>
    <cellStyle name="Calculation 10 2 8 3" xfId="1272"/>
    <cellStyle name="Calculation 10 2 8 4" xfId="1273"/>
    <cellStyle name="Calculation 10 2 8 5" xfId="1274"/>
    <cellStyle name="Calculation 10 2 8 6" xfId="1275"/>
    <cellStyle name="Calculation 10 2 9" xfId="1276"/>
    <cellStyle name="Calculation 10 2 9 2" xfId="1277"/>
    <cellStyle name="Calculation 10 2 9 3" xfId="1278"/>
    <cellStyle name="Calculation 10 2 9 4" xfId="1279"/>
    <cellStyle name="Calculation 10 2 9 5" xfId="1280"/>
    <cellStyle name="Calculation 10 2 9 6" xfId="1281"/>
    <cellStyle name="Calculation 10 3" xfId="1282"/>
    <cellStyle name="Calculation 10 3 2" xfId="1283"/>
    <cellStyle name="Calculation 10 3 2 10" xfId="1284"/>
    <cellStyle name="Calculation 10 3 2 11" xfId="1285"/>
    <cellStyle name="Calculation 10 3 2 2" xfId="1286"/>
    <cellStyle name="Calculation 10 3 2 2 2" xfId="1287"/>
    <cellStyle name="Calculation 10 3 2 2 3" xfId="1288"/>
    <cellStyle name="Calculation 10 3 2 2 4" xfId="1289"/>
    <cellStyle name="Calculation 10 3 2 2 5" xfId="1290"/>
    <cellStyle name="Calculation 10 3 2 2 6" xfId="1291"/>
    <cellStyle name="Calculation 10 3 2 3" xfId="1292"/>
    <cellStyle name="Calculation 10 3 2 3 2" xfId="1293"/>
    <cellStyle name="Calculation 10 3 2 3 3" xfId="1294"/>
    <cellStyle name="Calculation 10 3 2 3 4" xfId="1295"/>
    <cellStyle name="Calculation 10 3 2 3 5" xfId="1296"/>
    <cellStyle name="Calculation 10 3 2 3 6" xfId="1297"/>
    <cellStyle name="Calculation 10 3 2 4" xfId="1298"/>
    <cellStyle name="Calculation 10 3 2 4 2" xfId="1299"/>
    <cellStyle name="Calculation 10 3 2 4 3" xfId="1300"/>
    <cellStyle name="Calculation 10 3 2 4 4" xfId="1301"/>
    <cellStyle name="Calculation 10 3 2 4 5" xfId="1302"/>
    <cellStyle name="Calculation 10 3 2 4 6" xfId="1303"/>
    <cellStyle name="Calculation 10 3 2 5" xfId="1304"/>
    <cellStyle name="Calculation 10 3 2 5 2" xfId="1305"/>
    <cellStyle name="Calculation 10 3 2 5 3" xfId="1306"/>
    <cellStyle name="Calculation 10 3 2 5 4" xfId="1307"/>
    <cellStyle name="Calculation 10 3 2 5 5" xfId="1308"/>
    <cellStyle name="Calculation 10 3 2 5 6" xfId="1309"/>
    <cellStyle name="Calculation 10 3 2 6" xfId="1310"/>
    <cellStyle name="Calculation 10 3 2 6 2" xfId="1311"/>
    <cellStyle name="Calculation 10 3 2 6 3" xfId="1312"/>
    <cellStyle name="Calculation 10 3 2 6 4" xfId="1313"/>
    <cellStyle name="Calculation 10 3 2 6 5" xfId="1314"/>
    <cellStyle name="Calculation 10 3 2 6 6" xfId="1315"/>
    <cellStyle name="Calculation 10 3 2 7" xfId="1316"/>
    <cellStyle name="Calculation 10 3 2 7 2" xfId="1317"/>
    <cellStyle name="Calculation 10 3 2 7 3" xfId="1318"/>
    <cellStyle name="Calculation 10 3 2 7 4" xfId="1319"/>
    <cellStyle name="Calculation 10 3 2 7 5" xfId="1320"/>
    <cellStyle name="Calculation 10 3 2 7 6" xfId="1321"/>
    <cellStyle name="Calculation 10 3 2 8" xfId="1322"/>
    <cellStyle name="Calculation 10 3 2 9" xfId="1323"/>
    <cellStyle name="Calculation 10 3 3" xfId="1324"/>
    <cellStyle name="Calculation 10 3 3 10" xfId="1325"/>
    <cellStyle name="Calculation 10 3 3 11" xfId="1326"/>
    <cellStyle name="Calculation 10 3 3 2" xfId="1327"/>
    <cellStyle name="Calculation 10 3 3 2 2" xfId="1328"/>
    <cellStyle name="Calculation 10 3 3 2 3" xfId="1329"/>
    <cellStyle name="Calculation 10 3 3 2 4" xfId="1330"/>
    <cellStyle name="Calculation 10 3 3 2 5" xfId="1331"/>
    <cellStyle name="Calculation 10 3 3 2 6" xfId="1332"/>
    <cellStyle name="Calculation 10 3 3 3" xfId="1333"/>
    <cellStyle name="Calculation 10 3 3 3 2" xfId="1334"/>
    <cellStyle name="Calculation 10 3 3 3 3" xfId="1335"/>
    <cellStyle name="Calculation 10 3 3 3 4" xfId="1336"/>
    <cellStyle name="Calculation 10 3 3 3 5" xfId="1337"/>
    <cellStyle name="Calculation 10 3 3 3 6" xfId="1338"/>
    <cellStyle name="Calculation 10 3 3 4" xfId="1339"/>
    <cellStyle name="Calculation 10 3 3 4 2" xfId="1340"/>
    <cellStyle name="Calculation 10 3 3 4 3" xfId="1341"/>
    <cellStyle name="Calculation 10 3 3 4 4" xfId="1342"/>
    <cellStyle name="Calculation 10 3 3 4 5" xfId="1343"/>
    <cellStyle name="Calculation 10 3 3 4 6" xfId="1344"/>
    <cellStyle name="Calculation 10 3 3 5" xfId="1345"/>
    <cellStyle name="Calculation 10 3 3 5 2" xfId="1346"/>
    <cellStyle name="Calculation 10 3 3 5 3" xfId="1347"/>
    <cellStyle name="Calculation 10 3 3 5 4" xfId="1348"/>
    <cellStyle name="Calculation 10 3 3 5 5" xfId="1349"/>
    <cellStyle name="Calculation 10 3 3 5 6" xfId="1350"/>
    <cellStyle name="Calculation 10 3 3 6" xfId="1351"/>
    <cellStyle name="Calculation 10 3 3 6 2" xfId="1352"/>
    <cellStyle name="Calculation 10 3 3 6 3" xfId="1353"/>
    <cellStyle name="Calculation 10 3 3 6 4" xfId="1354"/>
    <cellStyle name="Calculation 10 3 3 6 5" xfId="1355"/>
    <cellStyle name="Calculation 10 3 3 6 6" xfId="1356"/>
    <cellStyle name="Calculation 10 3 3 7" xfId="1357"/>
    <cellStyle name="Calculation 10 3 3 8" xfId="1358"/>
    <cellStyle name="Calculation 10 3 3 9" xfId="1359"/>
    <cellStyle name="Calculation 10 3 4" xfId="1360"/>
    <cellStyle name="Calculation 10 3 4 10" xfId="1361"/>
    <cellStyle name="Calculation 10 3 4 11" xfId="1362"/>
    <cellStyle name="Calculation 10 3 4 2" xfId="1363"/>
    <cellStyle name="Calculation 10 3 4 2 2" xfId="1364"/>
    <cellStyle name="Calculation 10 3 4 2 3" xfId="1365"/>
    <cellStyle name="Calculation 10 3 4 2 4" xfId="1366"/>
    <cellStyle name="Calculation 10 3 4 2 5" xfId="1367"/>
    <cellStyle name="Calculation 10 3 4 2 6" xfId="1368"/>
    <cellStyle name="Calculation 10 3 4 3" xfId="1369"/>
    <cellStyle name="Calculation 10 3 4 3 2" xfId="1370"/>
    <cellStyle name="Calculation 10 3 4 3 3" xfId="1371"/>
    <cellStyle name="Calculation 10 3 4 3 4" xfId="1372"/>
    <cellStyle name="Calculation 10 3 4 3 5" xfId="1373"/>
    <cellStyle name="Calculation 10 3 4 3 6" xfId="1374"/>
    <cellStyle name="Calculation 10 3 4 4" xfId="1375"/>
    <cellStyle name="Calculation 10 3 4 4 2" xfId="1376"/>
    <cellStyle name="Calculation 10 3 4 4 3" xfId="1377"/>
    <cellStyle name="Calculation 10 3 4 4 4" xfId="1378"/>
    <cellStyle name="Calculation 10 3 4 4 5" xfId="1379"/>
    <cellStyle name="Calculation 10 3 4 4 6" xfId="1380"/>
    <cellStyle name="Calculation 10 3 4 5" xfId="1381"/>
    <cellStyle name="Calculation 10 3 4 5 2" xfId="1382"/>
    <cellStyle name="Calculation 10 3 4 5 3" xfId="1383"/>
    <cellStyle name="Calculation 10 3 4 5 4" xfId="1384"/>
    <cellStyle name="Calculation 10 3 4 5 5" xfId="1385"/>
    <cellStyle name="Calculation 10 3 4 5 6" xfId="1386"/>
    <cellStyle name="Calculation 10 3 4 6" xfId="1387"/>
    <cellStyle name="Calculation 10 3 4 6 2" xfId="1388"/>
    <cellStyle name="Calculation 10 3 4 6 3" xfId="1389"/>
    <cellStyle name="Calculation 10 3 4 6 4" xfId="1390"/>
    <cellStyle name="Calculation 10 3 4 6 5" xfId="1391"/>
    <cellStyle name="Calculation 10 3 4 6 6" xfId="1392"/>
    <cellStyle name="Calculation 10 3 4 7" xfId="1393"/>
    <cellStyle name="Calculation 10 3 4 8" xfId="1394"/>
    <cellStyle name="Calculation 10 3 4 9" xfId="1395"/>
    <cellStyle name="Calculation 10 3 5" xfId="1396"/>
    <cellStyle name="Calculation 10 3 5 10" xfId="1397"/>
    <cellStyle name="Calculation 10 3 5 11" xfId="1398"/>
    <cellStyle name="Calculation 10 3 5 2" xfId="1399"/>
    <cellStyle name="Calculation 10 3 5 2 2" xfId="1400"/>
    <cellStyle name="Calculation 10 3 5 2 3" xfId="1401"/>
    <cellStyle name="Calculation 10 3 5 2 4" xfId="1402"/>
    <cellStyle name="Calculation 10 3 5 2 5" xfId="1403"/>
    <cellStyle name="Calculation 10 3 5 2 6" xfId="1404"/>
    <cellStyle name="Calculation 10 3 5 3" xfId="1405"/>
    <cellStyle name="Calculation 10 3 5 3 2" xfId="1406"/>
    <cellStyle name="Calculation 10 3 5 3 3" xfId="1407"/>
    <cellStyle name="Calculation 10 3 5 3 4" xfId="1408"/>
    <cellStyle name="Calculation 10 3 5 3 5" xfId="1409"/>
    <cellStyle name="Calculation 10 3 5 3 6" xfId="1410"/>
    <cellStyle name="Calculation 10 3 5 4" xfId="1411"/>
    <cellStyle name="Calculation 10 3 5 4 2" xfId="1412"/>
    <cellStyle name="Calculation 10 3 5 4 3" xfId="1413"/>
    <cellStyle name="Calculation 10 3 5 4 4" xfId="1414"/>
    <cellStyle name="Calculation 10 3 5 4 5" xfId="1415"/>
    <cellStyle name="Calculation 10 3 5 4 6" xfId="1416"/>
    <cellStyle name="Calculation 10 3 5 5" xfId="1417"/>
    <cellStyle name="Calculation 10 3 5 5 2" xfId="1418"/>
    <cellStyle name="Calculation 10 3 5 5 3" xfId="1419"/>
    <cellStyle name="Calculation 10 3 5 5 4" xfId="1420"/>
    <cellStyle name="Calculation 10 3 5 5 5" xfId="1421"/>
    <cellStyle name="Calculation 10 3 5 5 6" xfId="1422"/>
    <cellStyle name="Calculation 10 3 5 6" xfId="1423"/>
    <cellStyle name="Calculation 10 3 5 6 2" xfId="1424"/>
    <cellStyle name="Calculation 10 3 5 6 3" xfId="1425"/>
    <cellStyle name="Calculation 10 3 5 6 4" xfId="1426"/>
    <cellStyle name="Calculation 10 3 5 6 5" xfId="1427"/>
    <cellStyle name="Calculation 10 3 5 6 6" xfId="1428"/>
    <cellStyle name="Calculation 10 3 5 7" xfId="1429"/>
    <cellStyle name="Calculation 10 3 5 8" xfId="1430"/>
    <cellStyle name="Calculation 10 3 5 9" xfId="1431"/>
    <cellStyle name="Calculation 10 3 6" xfId="1432"/>
    <cellStyle name="Calculation 10 3 6 2" xfId="1433"/>
    <cellStyle name="Calculation 10 3 6 3" xfId="1434"/>
    <cellStyle name="Calculation 10 3 6 4" xfId="1435"/>
    <cellStyle name="Calculation 10 3 6 5" xfId="1436"/>
    <cellStyle name="Calculation 10 3 6 6" xfId="1437"/>
    <cellStyle name="Calculation 10 3 7" xfId="1438"/>
    <cellStyle name="Calculation 10 3 7 2" xfId="1439"/>
    <cellStyle name="Calculation 10 3 7 3" xfId="1440"/>
    <cellStyle name="Calculation 10 3 7 4" xfId="1441"/>
    <cellStyle name="Calculation 10 3 7 5" xfId="1442"/>
    <cellStyle name="Calculation 10 3 7 6" xfId="1443"/>
    <cellStyle name="Calculation 10 3 8" xfId="1444"/>
    <cellStyle name="Calculation 10 3 8 2" xfId="1445"/>
    <cellStyle name="Calculation 10 3 8 3" xfId="1446"/>
    <cellStyle name="Calculation 10 3 8 4" xfId="1447"/>
    <cellStyle name="Calculation 10 3 8 5" xfId="1448"/>
    <cellStyle name="Calculation 10 3 8 6" xfId="1449"/>
    <cellStyle name="Calculation 10 3 9" xfId="1450"/>
    <cellStyle name="Calculation 10 3 9 2" xfId="1451"/>
    <cellStyle name="Calculation 10 3 9 3" xfId="1452"/>
    <cellStyle name="Calculation 10 3 9 4" xfId="1453"/>
    <cellStyle name="Calculation 10 3 9 5" xfId="1454"/>
    <cellStyle name="Calculation 10 3 9 6" xfId="1455"/>
    <cellStyle name="Calculation 10 4" xfId="1456"/>
    <cellStyle name="Calculation 10 4 10" xfId="1457"/>
    <cellStyle name="Calculation 10 4 11" xfId="1458"/>
    <cellStyle name="Calculation 10 4 2" xfId="1459"/>
    <cellStyle name="Calculation 10 4 2 2" xfId="1460"/>
    <cellStyle name="Calculation 10 4 2 3" xfId="1461"/>
    <cellStyle name="Calculation 10 4 2 4" xfId="1462"/>
    <cellStyle name="Calculation 10 4 2 5" xfId="1463"/>
    <cellStyle name="Calculation 10 4 2 6" xfId="1464"/>
    <cellStyle name="Calculation 10 4 3" xfId="1465"/>
    <cellStyle name="Calculation 10 4 3 2" xfId="1466"/>
    <cellStyle name="Calculation 10 4 3 3" xfId="1467"/>
    <cellStyle name="Calculation 10 4 3 4" xfId="1468"/>
    <cellStyle name="Calculation 10 4 3 5" xfId="1469"/>
    <cellStyle name="Calculation 10 4 3 6" xfId="1470"/>
    <cellStyle name="Calculation 10 4 4" xfId="1471"/>
    <cellStyle name="Calculation 10 4 4 2" xfId="1472"/>
    <cellStyle name="Calculation 10 4 4 3" xfId="1473"/>
    <cellStyle name="Calculation 10 4 4 4" xfId="1474"/>
    <cellStyle name="Calculation 10 4 4 5" xfId="1475"/>
    <cellStyle name="Calculation 10 4 4 6" xfId="1476"/>
    <cellStyle name="Calculation 10 4 5" xfId="1477"/>
    <cellStyle name="Calculation 10 4 5 2" xfId="1478"/>
    <cellStyle name="Calculation 10 4 5 3" xfId="1479"/>
    <cellStyle name="Calculation 10 4 5 4" xfId="1480"/>
    <cellStyle name="Calculation 10 4 5 5" xfId="1481"/>
    <cellStyle name="Calculation 10 4 5 6" xfId="1482"/>
    <cellStyle name="Calculation 10 4 6" xfId="1483"/>
    <cellStyle name="Calculation 10 4 6 2" xfId="1484"/>
    <cellStyle name="Calculation 10 4 6 3" xfId="1485"/>
    <cellStyle name="Calculation 10 4 6 4" xfId="1486"/>
    <cellStyle name="Calculation 10 4 6 5" xfId="1487"/>
    <cellStyle name="Calculation 10 4 6 6" xfId="1488"/>
    <cellStyle name="Calculation 10 4 7" xfId="1489"/>
    <cellStyle name="Calculation 10 4 7 2" xfId="1490"/>
    <cellStyle name="Calculation 10 4 7 3" xfId="1491"/>
    <cellStyle name="Calculation 10 4 7 4" xfId="1492"/>
    <cellStyle name="Calculation 10 4 7 5" xfId="1493"/>
    <cellStyle name="Calculation 10 4 7 6" xfId="1494"/>
    <cellStyle name="Calculation 10 4 8" xfId="1495"/>
    <cellStyle name="Calculation 10 4 9" xfId="1496"/>
    <cellStyle name="Calculation 10 5" xfId="1497"/>
    <cellStyle name="Calculation 10 5 10" xfId="1498"/>
    <cellStyle name="Calculation 10 5 11" xfId="1499"/>
    <cellStyle name="Calculation 10 5 2" xfId="1500"/>
    <cellStyle name="Calculation 10 5 2 2" xfId="1501"/>
    <cellStyle name="Calculation 10 5 2 3" xfId="1502"/>
    <cellStyle name="Calculation 10 5 2 4" xfId="1503"/>
    <cellStyle name="Calculation 10 5 2 5" xfId="1504"/>
    <cellStyle name="Calculation 10 5 2 6" xfId="1505"/>
    <cellStyle name="Calculation 10 5 3" xfId="1506"/>
    <cellStyle name="Calculation 10 5 3 2" xfId="1507"/>
    <cellStyle name="Calculation 10 5 3 3" xfId="1508"/>
    <cellStyle name="Calculation 10 5 3 4" xfId="1509"/>
    <cellStyle name="Calculation 10 5 3 5" xfId="1510"/>
    <cellStyle name="Calculation 10 5 3 6" xfId="1511"/>
    <cellStyle name="Calculation 10 5 4" xfId="1512"/>
    <cellStyle name="Calculation 10 5 4 2" xfId="1513"/>
    <cellStyle name="Calculation 10 5 4 3" xfId="1514"/>
    <cellStyle name="Calculation 10 5 4 4" xfId="1515"/>
    <cellStyle name="Calculation 10 5 4 5" xfId="1516"/>
    <cellStyle name="Calculation 10 5 4 6" xfId="1517"/>
    <cellStyle name="Calculation 10 5 5" xfId="1518"/>
    <cellStyle name="Calculation 10 5 5 2" xfId="1519"/>
    <cellStyle name="Calculation 10 5 5 3" xfId="1520"/>
    <cellStyle name="Calculation 10 5 5 4" xfId="1521"/>
    <cellStyle name="Calculation 10 5 5 5" xfId="1522"/>
    <cellStyle name="Calculation 10 5 5 6" xfId="1523"/>
    <cellStyle name="Calculation 10 5 6" xfId="1524"/>
    <cellStyle name="Calculation 10 5 6 2" xfId="1525"/>
    <cellStyle name="Calculation 10 5 6 3" xfId="1526"/>
    <cellStyle name="Calculation 10 5 6 4" xfId="1527"/>
    <cellStyle name="Calculation 10 5 6 5" xfId="1528"/>
    <cellStyle name="Calculation 10 5 6 6" xfId="1529"/>
    <cellStyle name="Calculation 10 5 7" xfId="1530"/>
    <cellStyle name="Calculation 10 5 8" xfId="1531"/>
    <cellStyle name="Calculation 10 5 9" xfId="1532"/>
    <cellStyle name="Calculation 10 6" xfId="1533"/>
    <cellStyle name="Calculation 10 6 10" xfId="1534"/>
    <cellStyle name="Calculation 10 6 11" xfId="1535"/>
    <cellStyle name="Calculation 10 6 2" xfId="1536"/>
    <cellStyle name="Calculation 10 6 2 2" xfId="1537"/>
    <cellStyle name="Calculation 10 6 2 3" xfId="1538"/>
    <cellStyle name="Calculation 10 6 2 4" xfId="1539"/>
    <cellStyle name="Calculation 10 6 2 5" xfId="1540"/>
    <cellStyle name="Calculation 10 6 2 6" xfId="1541"/>
    <cellStyle name="Calculation 10 6 3" xfId="1542"/>
    <cellStyle name="Calculation 10 6 3 2" xfId="1543"/>
    <cellStyle name="Calculation 10 6 3 3" xfId="1544"/>
    <cellStyle name="Calculation 10 6 3 4" xfId="1545"/>
    <cellStyle name="Calculation 10 6 3 5" xfId="1546"/>
    <cellStyle name="Calculation 10 6 3 6" xfId="1547"/>
    <cellStyle name="Calculation 10 6 4" xfId="1548"/>
    <cellStyle name="Calculation 10 6 4 2" xfId="1549"/>
    <cellStyle name="Calculation 10 6 4 3" xfId="1550"/>
    <cellStyle name="Calculation 10 6 4 4" xfId="1551"/>
    <cellStyle name="Calculation 10 6 4 5" xfId="1552"/>
    <cellStyle name="Calculation 10 6 4 6" xfId="1553"/>
    <cellStyle name="Calculation 10 6 5" xfId="1554"/>
    <cellStyle name="Calculation 10 6 5 2" xfId="1555"/>
    <cellStyle name="Calculation 10 6 5 3" xfId="1556"/>
    <cellStyle name="Calculation 10 6 5 4" xfId="1557"/>
    <cellStyle name="Calculation 10 6 5 5" xfId="1558"/>
    <cellStyle name="Calculation 10 6 5 6" xfId="1559"/>
    <cellStyle name="Calculation 10 6 6" xfId="1560"/>
    <cellStyle name="Calculation 10 6 6 2" xfId="1561"/>
    <cellStyle name="Calculation 10 6 6 3" xfId="1562"/>
    <cellStyle name="Calculation 10 6 6 4" xfId="1563"/>
    <cellStyle name="Calculation 10 6 6 5" xfId="1564"/>
    <cellStyle name="Calculation 10 6 6 6" xfId="1565"/>
    <cellStyle name="Calculation 10 6 7" xfId="1566"/>
    <cellStyle name="Calculation 10 6 8" xfId="1567"/>
    <cellStyle name="Calculation 10 6 9" xfId="1568"/>
    <cellStyle name="Calculation 10 7" xfId="1569"/>
    <cellStyle name="Calculation 10 7 10" xfId="1570"/>
    <cellStyle name="Calculation 10 7 11" xfId="1571"/>
    <cellStyle name="Calculation 10 7 2" xfId="1572"/>
    <cellStyle name="Calculation 10 7 2 2" xfId="1573"/>
    <cellStyle name="Calculation 10 7 2 3" xfId="1574"/>
    <cellStyle name="Calculation 10 7 2 4" xfId="1575"/>
    <cellStyle name="Calculation 10 7 2 5" xfId="1576"/>
    <cellStyle name="Calculation 10 7 2 6" xfId="1577"/>
    <cellStyle name="Calculation 10 7 3" xfId="1578"/>
    <cellStyle name="Calculation 10 7 3 2" xfId="1579"/>
    <cellStyle name="Calculation 10 7 3 3" xfId="1580"/>
    <cellStyle name="Calculation 10 7 3 4" xfId="1581"/>
    <cellStyle name="Calculation 10 7 3 5" xfId="1582"/>
    <cellStyle name="Calculation 10 7 3 6" xfId="1583"/>
    <cellStyle name="Calculation 10 7 4" xfId="1584"/>
    <cellStyle name="Calculation 10 7 4 2" xfId="1585"/>
    <cellStyle name="Calculation 10 7 4 3" xfId="1586"/>
    <cellStyle name="Calculation 10 7 4 4" xfId="1587"/>
    <cellStyle name="Calculation 10 7 4 5" xfId="1588"/>
    <cellStyle name="Calculation 10 7 4 6" xfId="1589"/>
    <cellStyle name="Calculation 10 7 5" xfId="1590"/>
    <cellStyle name="Calculation 10 7 5 2" xfId="1591"/>
    <cellStyle name="Calculation 10 7 5 3" xfId="1592"/>
    <cellStyle name="Calculation 10 7 5 4" xfId="1593"/>
    <cellStyle name="Calculation 10 7 5 5" xfId="1594"/>
    <cellStyle name="Calculation 10 7 5 6" xfId="1595"/>
    <cellStyle name="Calculation 10 7 6" xfId="1596"/>
    <cellStyle name="Calculation 10 7 6 2" xfId="1597"/>
    <cellStyle name="Calculation 10 7 6 3" xfId="1598"/>
    <cellStyle name="Calculation 10 7 6 4" xfId="1599"/>
    <cellStyle name="Calculation 10 7 6 5" xfId="1600"/>
    <cellStyle name="Calculation 10 7 6 6" xfId="1601"/>
    <cellStyle name="Calculation 10 7 7" xfId="1602"/>
    <cellStyle name="Calculation 10 7 8" xfId="1603"/>
    <cellStyle name="Calculation 10 7 9" xfId="1604"/>
    <cellStyle name="Calculation 10 8" xfId="1605"/>
    <cellStyle name="Calculation 10 8 2" xfId="1606"/>
    <cellStyle name="Calculation 10 8 3" xfId="1607"/>
    <cellStyle name="Calculation 10 8 4" xfId="1608"/>
    <cellStyle name="Calculation 10 8 5" xfId="1609"/>
    <cellStyle name="Calculation 10 8 6" xfId="1610"/>
    <cellStyle name="Calculation 10 9" xfId="1611"/>
    <cellStyle name="Calculation 10 9 2" xfId="1612"/>
    <cellStyle name="Calculation 10 9 3" xfId="1613"/>
    <cellStyle name="Calculation 10 9 4" xfId="1614"/>
    <cellStyle name="Calculation 10 9 5" xfId="1615"/>
    <cellStyle name="Calculation 10 9 6" xfId="1616"/>
    <cellStyle name="Calculation 11" xfId="1617"/>
    <cellStyle name="Calculation 11 10" xfId="1618"/>
    <cellStyle name="Calculation 11 10 2" xfId="1619"/>
    <cellStyle name="Calculation 11 10 3" xfId="1620"/>
    <cellStyle name="Calculation 11 10 4" xfId="1621"/>
    <cellStyle name="Calculation 11 10 5" xfId="1622"/>
    <cellStyle name="Calculation 11 10 6" xfId="1623"/>
    <cellStyle name="Calculation 11 11" xfId="1624"/>
    <cellStyle name="Calculation 11 11 2" xfId="1625"/>
    <cellStyle name="Calculation 11 11 3" xfId="1626"/>
    <cellStyle name="Calculation 11 11 4" xfId="1627"/>
    <cellStyle name="Calculation 11 11 5" xfId="1628"/>
    <cellStyle name="Calculation 11 11 6" xfId="1629"/>
    <cellStyle name="Calculation 11 2" xfId="1630"/>
    <cellStyle name="Calculation 11 2 10" xfId="1631"/>
    <cellStyle name="Calculation 11 2 10 2" xfId="1632"/>
    <cellStyle name="Calculation 11 2 10 3" xfId="1633"/>
    <cellStyle name="Calculation 11 2 10 4" xfId="1634"/>
    <cellStyle name="Calculation 11 2 10 5" xfId="1635"/>
    <cellStyle name="Calculation 11 2 10 6" xfId="1636"/>
    <cellStyle name="Calculation 11 2 2" xfId="1637"/>
    <cellStyle name="Calculation 11 2 2 2" xfId="1638"/>
    <cellStyle name="Calculation 11 2 2 2 10" xfId="1639"/>
    <cellStyle name="Calculation 11 2 2 2 11" xfId="1640"/>
    <cellStyle name="Calculation 11 2 2 2 2" xfId="1641"/>
    <cellStyle name="Calculation 11 2 2 2 2 2" xfId="1642"/>
    <cellStyle name="Calculation 11 2 2 2 2 3" xfId="1643"/>
    <cellStyle name="Calculation 11 2 2 2 2 4" xfId="1644"/>
    <cellStyle name="Calculation 11 2 2 2 2 5" xfId="1645"/>
    <cellStyle name="Calculation 11 2 2 2 2 6" xfId="1646"/>
    <cellStyle name="Calculation 11 2 2 2 3" xfId="1647"/>
    <cellStyle name="Calculation 11 2 2 2 3 2" xfId="1648"/>
    <cellStyle name="Calculation 11 2 2 2 3 3" xfId="1649"/>
    <cellStyle name="Calculation 11 2 2 2 3 4" xfId="1650"/>
    <cellStyle name="Calculation 11 2 2 2 3 5" xfId="1651"/>
    <cellStyle name="Calculation 11 2 2 2 3 6" xfId="1652"/>
    <cellStyle name="Calculation 11 2 2 2 4" xfId="1653"/>
    <cellStyle name="Calculation 11 2 2 2 4 2" xfId="1654"/>
    <cellStyle name="Calculation 11 2 2 2 4 3" xfId="1655"/>
    <cellStyle name="Calculation 11 2 2 2 4 4" xfId="1656"/>
    <cellStyle name="Calculation 11 2 2 2 4 5" xfId="1657"/>
    <cellStyle name="Calculation 11 2 2 2 4 6" xfId="1658"/>
    <cellStyle name="Calculation 11 2 2 2 5" xfId="1659"/>
    <cellStyle name="Calculation 11 2 2 2 5 2" xfId="1660"/>
    <cellStyle name="Calculation 11 2 2 2 5 3" xfId="1661"/>
    <cellStyle name="Calculation 11 2 2 2 5 4" xfId="1662"/>
    <cellStyle name="Calculation 11 2 2 2 5 5" xfId="1663"/>
    <cellStyle name="Calculation 11 2 2 2 5 6" xfId="1664"/>
    <cellStyle name="Calculation 11 2 2 2 6" xfId="1665"/>
    <cellStyle name="Calculation 11 2 2 2 6 2" xfId="1666"/>
    <cellStyle name="Calculation 11 2 2 2 6 3" xfId="1667"/>
    <cellStyle name="Calculation 11 2 2 2 6 4" xfId="1668"/>
    <cellStyle name="Calculation 11 2 2 2 6 5" xfId="1669"/>
    <cellStyle name="Calculation 11 2 2 2 6 6" xfId="1670"/>
    <cellStyle name="Calculation 11 2 2 2 7" xfId="1671"/>
    <cellStyle name="Calculation 11 2 2 2 7 2" xfId="1672"/>
    <cellStyle name="Calculation 11 2 2 2 7 3" xfId="1673"/>
    <cellStyle name="Calculation 11 2 2 2 7 4" xfId="1674"/>
    <cellStyle name="Calculation 11 2 2 2 7 5" xfId="1675"/>
    <cellStyle name="Calculation 11 2 2 2 7 6" xfId="1676"/>
    <cellStyle name="Calculation 11 2 2 2 8" xfId="1677"/>
    <cellStyle name="Calculation 11 2 2 2 9" xfId="1678"/>
    <cellStyle name="Calculation 11 2 2 3" xfId="1679"/>
    <cellStyle name="Calculation 11 2 2 3 10" xfId="1680"/>
    <cellStyle name="Calculation 11 2 2 3 11" xfId="1681"/>
    <cellStyle name="Calculation 11 2 2 3 2" xfId="1682"/>
    <cellStyle name="Calculation 11 2 2 3 2 2" xfId="1683"/>
    <cellStyle name="Calculation 11 2 2 3 2 3" xfId="1684"/>
    <cellStyle name="Calculation 11 2 2 3 2 4" xfId="1685"/>
    <cellStyle name="Calculation 11 2 2 3 2 5" xfId="1686"/>
    <cellStyle name="Calculation 11 2 2 3 2 6" xfId="1687"/>
    <cellStyle name="Calculation 11 2 2 3 3" xfId="1688"/>
    <cellStyle name="Calculation 11 2 2 3 3 2" xfId="1689"/>
    <cellStyle name="Calculation 11 2 2 3 3 3" xfId="1690"/>
    <cellStyle name="Calculation 11 2 2 3 3 4" xfId="1691"/>
    <cellStyle name="Calculation 11 2 2 3 3 5" xfId="1692"/>
    <cellStyle name="Calculation 11 2 2 3 3 6" xfId="1693"/>
    <cellStyle name="Calculation 11 2 2 3 4" xfId="1694"/>
    <cellStyle name="Calculation 11 2 2 3 4 2" xfId="1695"/>
    <cellStyle name="Calculation 11 2 2 3 4 3" xfId="1696"/>
    <cellStyle name="Calculation 11 2 2 3 4 4" xfId="1697"/>
    <cellStyle name="Calculation 11 2 2 3 4 5" xfId="1698"/>
    <cellStyle name="Calculation 11 2 2 3 4 6" xfId="1699"/>
    <cellStyle name="Calculation 11 2 2 3 5" xfId="1700"/>
    <cellStyle name="Calculation 11 2 2 3 5 2" xfId="1701"/>
    <cellStyle name="Calculation 11 2 2 3 5 3" xfId="1702"/>
    <cellStyle name="Calculation 11 2 2 3 5 4" xfId="1703"/>
    <cellStyle name="Calculation 11 2 2 3 5 5" xfId="1704"/>
    <cellStyle name="Calculation 11 2 2 3 5 6" xfId="1705"/>
    <cellStyle name="Calculation 11 2 2 3 6" xfId="1706"/>
    <cellStyle name="Calculation 11 2 2 3 6 2" xfId="1707"/>
    <cellStyle name="Calculation 11 2 2 3 6 3" xfId="1708"/>
    <cellStyle name="Calculation 11 2 2 3 6 4" xfId="1709"/>
    <cellStyle name="Calculation 11 2 2 3 6 5" xfId="1710"/>
    <cellStyle name="Calculation 11 2 2 3 6 6" xfId="1711"/>
    <cellStyle name="Calculation 11 2 2 3 7" xfId="1712"/>
    <cellStyle name="Calculation 11 2 2 3 8" xfId="1713"/>
    <cellStyle name="Calculation 11 2 2 3 9" xfId="1714"/>
    <cellStyle name="Calculation 11 2 2 4" xfId="1715"/>
    <cellStyle name="Calculation 11 2 2 4 10" xfId="1716"/>
    <cellStyle name="Calculation 11 2 2 4 11" xfId="1717"/>
    <cellStyle name="Calculation 11 2 2 4 2" xfId="1718"/>
    <cellStyle name="Calculation 11 2 2 4 2 2" xfId="1719"/>
    <cellStyle name="Calculation 11 2 2 4 2 3" xfId="1720"/>
    <cellStyle name="Calculation 11 2 2 4 2 4" xfId="1721"/>
    <cellStyle name="Calculation 11 2 2 4 2 5" xfId="1722"/>
    <cellStyle name="Calculation 11 2 2 4 2 6" xfId="1723"/>
    <cellStyle name="Calculation 11 2 2 4 3" xfId="1724"/>
    <cellStyle name="Calculation 11 2 2 4 3 2" xfId="1725"/>
    <cellStyle name="Calculation 11 2 2 4 3 3" xfId="1726"/>
    <cellStyle name="Calculation 11 2 2 4 3 4" xfId="1727"/>
    <cellStyle name="Calculation 11 2 2 4 3 5" xfId="1728"/>
    <cellStyle name="Calculation 11 2 2 4 3 6" xfId="1729"/>
    <cellStyle name="Calculation 11 2 2 4 4" xfId="1730"/>
    <cellStyle name="Calculation 11 2 2 4 4 2" xfId="1731"/>
    <cellStyle name="Calculation 11 2 2 4 4 3" xfId="1732"/>
    <cellStyle name="Calculation 11 2 2 4 4 4" xfId="1733"/>
    <cellStyle name="Calculation 11 2 2 4 4 5" xfId="1734"/>
    <cellStyle name="Calculation 11 2 2 4 4 6" xfId="1735"/>
    <cellStyle name="Calculation 11 2 2 4 5" xfId="1736"/>
    <cellStyle name="Calculation 11 2 2 4 5 2" xfId="1737"/>
    <cellStyle name="Calculation 11 2 2 4 5 3" xfId="1738"/>
    <cellStyle name="Calculation 11 2 2 4 5 4" xfId="1739"/>
    <cellStyle name="Calculation 11 2 2 4 5 5" xfId="1740"/>
    <cellStyle name="Calculation 11 2 2 4 5 6" xfId="1741"/>
    <cellStyle name="Calculation 11 2 2 4 6" xfId="1742"/>
    <cellStyle name="Calculation 11 2 2 4 6 2" xfId="1743"/>
    <cellStyle name="Calculation 11 2 2 4 6 3" xfId="1744"/>
    <cellStyle name="Calculation 11 2 2 4 6 4" xfId="1745"/>
    <cellStyle name="Calculation 11 2 2 4 6 5" xfId="1746"/>
    <cellStyle name="Calculation 11 2 2 4 6 6" xfId="1747"/>
    <cellStyle name="Calculation 11 2 2 4 7" xfId="1748"/>
    <cellStyle name="Calculation 11 2 2 4 8" xfId="1749"/>
    <cellStyle name="Calculation 11 2 2 4 9" xfId="1750"/>
    <cellStyle name="Calculation 11 2 2 5" xfId="1751"/>
    <cellStyle name="Calculation 11 2 2 5 10" xfId="1752"/>
    <cellStyle name="Calculation 11 2 2 5 11" xfId="1753"/>
    <cellStyle name="Calculation 11 2 2 5 2" xfId="1754"/>
    <cellStyle name="Calculation 11 2 2 5 2 2" xfId="1755"/>
    <cellStyle name="Calculation 11 2 2 5 2 3" xfId="1756"/>
    <cellStyle name="Calculation 11 2 2 5 2 4" xfId="1757"/>
    <cellStyle name="Calculation 11 2 2 5 2 5" xfId="1758"/>
    <cellStyle name="Calculation 11 2 2 5 2 6" xfId="1759"/>
    <cellStyle name="Calculation 11 2 2 5 3" xfId="1760"/>
    <cellStyle name="Calculation 11 2 2 5 3 2" xfId="1761"/>
    <cellStyle name="Calculation 11 2 2 5 3 3" xfId="1762"/>
    <cellStyle name="Calculation 11 2 2 5 3 4" xfId="1763"/>
    <cellStyle name="Calculation 11 2 2 5 3 5" xfId="1764"/>
    <cellStyle name="Calculation 11 2 2 5 3 6" xfId="1765"/>
    <cellStyle name="Calculation 11 2 2 5 4" xfId="1766"/>
    <cellStyle name="Calculation 11 2 2 5 4 2" xfId="1767"/>
    <cellStyle name="Calculation 11 2 2 5 4 3" xfId="1768"/>
    <cellStyle name="Calculation 11 2 2 5 4 4" xfId="1769"/>
    <cellStyle name="Calculation 11 2 2 5 4 5" xfId="1770"/>
    <cellStyle name="Calculation 11 2 2 5 4 6" xfId="1771"/>
    <cellStyle name="Calculation 11 2 2 5 5" xfId="1772"/>
    <cellStyle name="Calculation 11 2 2 5 5 2" xfId="1773"/>
    <cellStyle name="Calculation 11 2 2 5 5 3" xfId="1774"/>
    <cellStyle name="Calculation 11 2 2 5 5 4" xfId="1775"/>
    <cellStyle name="Calculation 11 2 2 5 5 5" xfId="1776"/>
    <cellStyle name="Calculation 11 2 2 5 5 6" xfId="1777"/>
    <cellStyle name="Calculation 11 2 2 5 6" xfId="1778"/>
    <cellStyle name="Calculation 11 2 2 5 6 2" xfId="1779"/>
    <cellStyle name="Calculation 11 2 2 5 6 3" xfId="1780"/>
    <cellStyle name="Calculation 11 2 2 5 6 4" xfId="1781"/>
    <cellStyle name="Calculation 11 2 2 5 6 5" xfId="1782"/>
    <cellStyle name="Calculation 11 2 2 5 6 6" xfId="1783"/>
    <cellStyle name="Calculation 11 2 2 5 7" xfId="1784"/>
    <cellStyle name="Calculation 11 2 2 5 8" xfId="1785"/>
    <cellStyle name="Calculation 11 2 2 5 9" xfId="1786"/>
    <cellStyle name="Calculation 11 2 2 6" xfId="1787"/>
    <cellStyle name="Calculation 11 2 2 6 2" xfId="1788"/>
    <cellStyle name="Calculation 11 2 2 6 3" xfId="1789"/>
    <cellStyle name="Calculation 11 2 2 6 4" xfId="1790"/>
    <cellStyle name="Calculation 11 2 2 6 5" xfId="1791"/>
    <cellStyle name="Calculation 11 2 2 6 6" xfId="1792"/>
    <cellStyle name="Calculation 11 2 2 7" xfId="1793"/>
    <cellStyle name="Calculation 11 2 2 7 2" xfId="1794"/>
    <cellStyle name="Calculation 11 2 2 7 3" xfId="1795"/>
    <cellStyle name="Calculation 11 2 2 7 4" xfId="1796"/>
    <cellStyle name="Calculation 11 2 2 7 5" xfId="1797"/>
    <cellStyle name="Calculation 11 2 2 7 6" xfId="1798"/>
    <cellStyle name="Calculation 11 2 2 8" xfId="1799"/>
    <cellStyle name="Calculation 11 2 2 8 2" xfId="1800"/>
    <cellStyle name="Calculation 11 2 2 8 3" xfId="1801"/>
    <cellStyle name="Calculation 11 2 2 8 4" xfId="1802"/>
    <cellStyle name="Calculation 11 2 2 8 5" xfId="1803"/>
    <cellStyle name="Calculation 11 2 2 8 6" xfId="1804"/>
    <cellStyle name="Calculation 11 2 2 9" xfId="1805"/>
    <cellStyle name="Calculation 11 2 2 9 2" xfId="1806"/>
    <cellStyle name="Calculation 11 2 2 9 3" xfId="1807"/>
    <cellStyle name="Calculation 11 2 2 9 4" xfId="1808"/>
    <cellStyle name="Calculation 11 2 2 9 5" xfId="1809"/>
    <cellStyle name="Calculation 11 2 2 9 6" xfId="1810"/>
    <cellStyle name="Calculation 11 2 3" xfId="1811"/>
    <cellStyle name="Calculation 11 2 3 10" xfId="1812"/>
    <cellStyle name="Calculation 11 2 3 11" xfId="1813"/>
    <cellStyle name="Calculation 11 2 3 2" xfId="1814"/>
    <cellStyle name="Calculation 11 2 3 2 2" xfId="1815"/>
    <cellStyle name="Calculation 11 2 3 2 3" xfId="1816"/>
    <cellStyle name="Calculation 11 2 3 2 4" xfId="1817"/>
    <cellStyle name="Calculation 11 2 3 2 5" xfId="1818"/>
    <cellStyle name="Calculation 11 2 3 2 6" xfId="1819"/>
    <cellStyle name="Calculation 11 2 3 3" xfId="1820"/>
    <cellStyle name="Calculation 11 2 3 3 2" xfId="1821"/>
    <cellStyle name="Calculation 11 2 3 3 3" xfId="1822"/>
    <cellStyle name="Calculation 11 2 3 3 4" xfId="1823"/>
    <cellStyle name="Calculation 11 2 3 3 5" xfId="1824"/>
    <cellStyle name="Calculation 11 2 3 3 6" xfId="1825"/>
    <cellStyle name="Calculation 11 2 3 4" xfId="1826"/>
    <cellStyle name="Calculation 11 2 3 4 2" xfId="1827"/>
    <cellStyle name="Calculation 11 2 3 4 3" xfId="1828"/>
    <cellStyle name="Calculation 11 2 3 4 4" xfId="1829"/>
    <cellStyle name="Calculation 11 2 3 4 5" xfId="1830"/>
    <cellStyle name="Calculation 11 2 3 4 6" xfId="1831"/>
    <cellStyle name="Calculation 11 2 3 5" xfId="1832"/>
    <cellStyle name="Calculation 11 2 3 5 2" xfId="1833"/>
    <cellStyle name="Calculation 11 2 3 5 3" xfId="1834"/>
    <cellStyle name="Calculation 11 2 3 5 4" xfId="1835"/>
    <cellStyle name="Calculation 11 2 3 5 5" xfId="1836"/>
    <cellStyle name="Calculation 11 2 3 5 6" xfId="1837"/>
    <cellStyle name="Calculation 11 2 3 6" xfId="1838"/>
    <cellStyle name="Calculation 11 2 3 6 2" xfId="1839"/>
    <cellStyle name="Calculation 11 2 3 6 3" xfId="1840"/>
    <cellStyle name="Calculation 11 2 3 6 4" xfId="1841"/>
    <cellStyle name="Calculation 11 2 3 6 5" xfId="1842"/>
    <cellStyle name="Calculation 11 2 3 6 6" xfId="1843"/>
    <cellStyle name="Calculation 11 2 3 7" xfId="1844"/>
    <cellStyle name="Calculation 11 2 3 7 2" xfId="1845"/>
    <cellStyle name="Calculation 11 2 3 7 3" xfId="1846"/>
    <cellStyle name="Calculation 11 2 3 7 4" xfId="1847"/>
    <cellStyle name="Calculation 11 2 3 7 5" xfId="1848"/>
    <cellStyle name="Calculation 11 2 3 7 6" xfId="1849"/>
    <cellStyle name="Calculation 11 2 3 8" xfId="1850"/>
    <cellStyle name="Calculation 11 2 3 9" xfId="1851"/>
    <cellStyle name="Calculation 11 2 4" xfId="1852"/>
    <cellStyle name="Calculation 11 2 4 10" xfId="1853"/>
    <cellStyle name="Calculation 11 2 4 11" xfId="1854"/>
    <cellStyle name="Calculation 11 2 4 2" xfId="1855"/>
    <cellStyle name="Calculation 11 2 4 2 2" xfId="1856"/>
    <cellStyle name="Calculation 11 2 4 2 3" xfId="1857"/>
    <cellStyle name="Calculation 11 2 4 2 4" xfId="1858"/>
    <cellStyle name="Calculation 11 2 4 2 5" xfId="1859"/>
    <cellStyle name="Calculation 11 2 4 2 6" xfId="1860"/>
    <cellStyle name="Calculation 11 2 4 3" xfId="1861"/>
    <cellStyle name="Calculation 11 2 4 3 2" xfId="1862"/>
    <cellStyle name="Calculation 11 2 4 3 3" xfId="1863"/>
    <cellStyle name="Calculation 11 2 4 3 4" xfId="1864"/>
    <cellStyle name="Calculation 11 2 4 3 5" xfId="1865"/>
    <cellStyle name="Calculation 11 2 4 3 6" xfId="1866"/>
    <cellStyle name="Calculation 11 2 4 4" xfId="1867"/>
    <cellStyle name="Calculation 11 2 4 4 2" xfId="1868"/>
    <cellStyle name="Calculation 11 2 4 4 3" xfId="1869"/>
    <cellStyle name="Calculation 11 2 4 4 4" xfId="1870"/>
    <cellStyle name="Calculation 11 2 4 4 5" xfId="1871"/>
    <cellStyle name="Calculation 11 2 4 4 6" xfId="1872"/>
    <cellStyle name="Calculation 11 2 4 5" xfId="1873"/>
    <cellStyle name="Calculation 11 2 4 5 2" xfId="1874"/>
    <cellStyle name="Calculation 11 2 4 5 3" xfId="1875"/>
    <cellStyle name="Calculation 11 2 4 5 4" xfId="1876"/>
    <cellStyle name="Calculation 11 2 4 5 5" xfId="1877"/>
    <cellStyle name="Calculation 11 2 4 5 6" xfId="1878"/>
    <cellStyle name="Calculation 11 2 4 6" xfId="1879"/>
    <cellStyle name="Calculation 11 2 4 6 2" xfId="1880"/>
    <cellStyle name="Calculation 11 2 4 6 3" xfId="1881"/>
    <cellStyle name="Calculation 11 2 4 6 4" xfId="1882"/>
    <cellStyle name="Calculation 11 2 4 6 5" xfId="1883"/>
    <cellStyle name="Calculation 11 2 4 6 6" xfId="1884"/>
    <cellStyle name="Calculation 11 2 4 7" xfId="1885"/>
    <cellStyle name="Calculation 11 2 4 8" xfId="1886"/>
    <cellStyle name="Calculation 11 2 4 9" xfId="1887"/>
    <cellStyle name="Calculation 11 2 5" xfId="1888"/>
    <cellStyle name="Calculation 11 2 5 10" xfId="1889"/>
    <cellStyle name="Calculation 11 2 5 11" xfId="1890"/>
    <cellStyle name="Calculation 11 2 5 2" xfId="1891"/>
    <cellStyle name="Calculation 11 2 5 2 2" xfId="1892"/>
    <cellStyle name="Calculation 11 2 5 2 3" xfId="1893"/>
    <cellStyle name="Calculation 11 2 5 2 4" xfId="1894"/>
    <cellStyle name="Calculation 11 2 5 2 5" xfId="1895"/>
    <cellStyle name="Calculation 11 2 5 2 6" xfId="1896"/>
    <cellStyle name="Calculation 11 2 5 3" xfId="1897"/>
    <cellStyle name="Calculation 11 2 5 3 2" xfId="1898"/>
    <cellStyle name="Calculation 11 2 5 3 3" xfId="1899"/>
    <cellStyle name="Calculation 11 2 5 3 4" xfId="1900"/>
    <cellStyle name="Calculation 11 2 5 3 5" xfId="1901"/>
    <cellStyle name="Calculation 11 2 5 3 6" xfId="1902"/>
    <cellStyle name="Calculation 11 2 5 4" xfId="1903"/>
    <cellStyle name="Calculation 11 2 5 4 2" xfId="1904"/>
    <cellStyle name="Calculation 11 2 5 4 3" xfId="1905"/>
    <cellStyle name="Calculation 11 2 5 4 4" xfId="1906"/>
    <cellStyle name="Calculation 11 2 5 4 5" xfId="1907"/>
    <cellStyle name="Calculation 11 2 5 4 6" xfId="1908"/>
    <cellStyle name="Calculation 11 2 5 5" xfId="1909"/>
    <cellStyle name="Calculation 11 2 5 5 2" xfId="1910"/>
    <cellStyle name="Calculation 11 2 5 5 3" xfId="1911"/>
    <cellStyle name="Calculation 11 2 5 5 4" xfId="1912"/>
    <cellStyle name="Calculation 11 2 5 5 5" xfId="1913"/>
    <cellStyle name="Calculation 11 2 5 5 6" xfId="1914"/>
    <cellStyle name="Calculation 11 2 5 6" xfId="1915"/>
    <cellStyle name="Calculation 11 2 5 6 2" xfId="1916"/>
    <cellStyle name="Calculation 11 2 5 6 3" xfId="1917"/>
    <cellStyle name="Calculation 11 2 5 6 4" xfId="1918"/>
    <cellStyle name="Calculation 11 2 5 6 5" xfId="1919"/>
    <cellStyle name="Calculation 11 2 5 6 6" xfId="1920"/>
    <cellStyle name="Calculation 11 2 5 7" xfId="1921"/>
    <cellStyle name="Calculation 11 2 5 8" xfId="1922"/>
    <cellStyle name="Calculation 11 2 5 9" xfId="1923"/>
    <cellStyle name="Calculation 11 2 6" xfId="1924"/>
    <cellStyle name="Calculation 11 2 6 10" xfId="1925"/>
    <cellStyle name="Calculation 11 2 6 11" xfId="1926"/>
    <cellStyle name="Calculation 11 2 6 2" xfId="1927"/>
    <cellStyle name="Calculation 11 2 6 2 2" xfId="1928"/>
    <cellStyle name="Calculation 11 2 6 2 3" xfId="1929"/>
    <cellStyle name="Calculation 11 2 6 2 4" xfId="1930"/>
    <cellStyle name="Calculation 11 2 6 2 5" xfId="1931"/>
    <cellStyle name="Calculation 11 2 6 2 6" xfId="1932"/>
    <cellStyle name="Calculation 11 2 6 3" xfId="1933"/>
    <cellStyle name="Calculation 11 2 6 3 2" xfId="1934"/>
    <cellStyle name="Calculation 11 2 6 3 3" xfId="1935"/>
    <cellStyle name="Calculation 11 2 6 3 4" xfId="1936"/>
    <cellStyle name="Calculation 11 2 6 3 5" xfId="1937"/>
    <cellStyle name="Calculation 11 2 6 3 6" xfId="1938"/>
    <cellStyle name="Calculation 11 2 6 4" xfId="1939"/>
    <cellStyle name="Calculation 11 2 6 4 2" xfId="1940"/>
    <cellStyle name="Calculation 11 2 6 4 3" xfId="1941"/>
    <cellStyle name="Calculation 11 2 6 4 4" xfId="1942"/>
    <cellStyle name="Calculation 11 2 6 4 5" xfId="1943"/>
    <cellStyle name="Calculation 11 2 6 4 6" xfId="1944"/>
    <cellStyle name="Calculation 11 2 6 5" xfId="1945"/>
    <cellStyle name="Calculation 11 2 6 5 2" xfId="1946"/>
    <cellStyle name="Calculation 11 2 6 5 3" xfId="1947"/>
    <cellStyle name="Calculation 11 2 6 5 4" xfId="1948"/>
    <cellStyle name="Calculation 11 2 6 5 5" xfId="1949"/>
    <cellStyle name="Calculation 11 2 6 5 6" xfId="1950"/>
    <cellStyle name="Calculation 11 2 6 6" xfId="1951"/>
    <cellStyle name="Calculation 11 2 6 6 2" xfId="1952"/>
    <cellStyle name="Calculation 11 2 6 6 3" xfId="1953"/>
    <cellStyle name="Calculation 11 2 6 6 4" xfId="1954"/>
    <cellStyle name="Calculation 11 2 6 6 5" xfId="1955"/>
    <cellStyle name="Calculation 11 2 6 6 6" xfId="1956"/>
    <cellStyle name="Calculation 11 2 6 7" xfId="1957"/>
    <cellStyle name="Calculation 11 2 6 8" xfId="1958"/>
    <cellStyle name="Calculation 11 2 6 9" xfId="1959"/>
    <cellStyle name="Calculation 11 2 7" xfId="1960"/>
    <cellStyle name="Calculation 11 2 7 2" xfId="1961"/>
    <cellStyle name="Calculation 11 2 7 3" xfId="1962"/>
    <cellStyle name="Calculation 11 2 7 4" xfId="1963"/>
    <cellStyle name="Calculation 11 2 7 5" xfId="1964"/>
    <cellStyle name="Calculation 11 2 7 6" xfId="1965"/>
    <cellStyle name="Calculation 11 2 8" xfId="1966"/>
    <cellStyle name="Calculation 11 2 8 2" xfId="1967"/>
    <cellStyle name="Calculation 11 2 8 3" xfId="1968"/>
    <cellStyle name="Calculation 11 2 8 4" xfId="1969"/>
    <cellStyle name="Calculation 11 2 8 5" xfId="1970"/>
    <cellStyle name="Calculation 11 2 8 6" xfId="1971"/>
    <cellStyle name="Calculation 11 2 9" xfId="1972"/>
    <cellStyle name="Calculation 11 2 9 2" xfId="1973"/>
    <cellStyle name="Calculation 11 2 9 3" xfId="1974"/>
    <cellStyle name="Calculation 11 2 9 4" xfId="1975"/>
    <cellStyle name="Calculation 11 2 9 5" xfId="1976"/>
    <cellStyle name="Calculation 11 2 9 6" xfId="1977"/>
    <cellStyle name="Calculation 11 3" xfId="1978"/>
    <cellStyle name="Calculation 11 3 2" xfId="1979"/>
    <cellStyle name="Calculation 11 3 2 10" xfId="1980"/>
    <cellStyle name="Calculation 11 3 2 11" xfId="1981"/>
    <cellStyle name="Calculation 11 3 2 2" xfId="1982"/>
    <cellStyle name="Calculation 11 3 2 2 2" xfId="1983"/>
    <cellStyle name="Calculation 11 3 2 2 3" xfId="1984"/>
    <cellStyle name="Calculation 11 3 2 2 4" xfId="1985"/>
    <cellStyle name="Calculation 11 3 2 2 5" xfId="1986"/>
    <cellStyle name="Calculation 11 3 2 2 6" xfId="1987"/>
    <cellStyle name="Calculation 11 3 2 3" xfId="1988"/>
    <cellStyle name="Calculation 11 3 2 3 2" xfId="1989"/>
    <cellStyle name="Calculation 11 3 2 3 3" xfId="1990"/>
    <cellStyle name="Calculation 11 3 2 3 4" xfId="1991"/>
    <cellStyle name="Calculation 11 3 2 3 5" xfId="1992"/>
    <cellStyle name="Calculation 11 3 2 3 6" xfId="1993"/>
    <cellStyle name="Calculation 11 3 2 4" xfId="1994"/>
    <cellStyle name="Calculation 11 3 2 4 2" xfId="1995"/>
    <cellStyle name="Calculation 11 3 2 4 3" xfId="1996"/>
    <cellStyle name="Calculation 11 3 2 4 4" xfId="1997"/>
    <cellStyle name="Calculation 11 3 2 4 5" xfId="1998"/>
    <cellStyle name="Calculation 11 3 2 4 6" xfId="1999"/>
    <cellStyle name="Calculation 11 3 2 5" xfId="2000"/>
    <cellStyle name="Calculation 11 3 2 5 2" xfId="2001"/>
    <cellStyle name="Calculation 11 3 2 5 3" xfId="2002"/>
    <cellStyle name="Calculation 11 3 2 5 4" xfId="2003"/>
    <cellStyle name="Calculation 11 3 2 5 5" xfId="2004"/>
    <cellStyle name="Calculation 11 3 2 5 6" xfId="2005"/>
    <cellStyle name="Calculation 11 3 2 6" xfId="2006"/>
    <cellStyle name="Calculation 11 3 2 6 2" xfId="2007"/>
    <cellStyle name="Calculation 11 3 2 6 3" xfId="2008"/>
    <cellStyle name="Calculation 11 3 2 6 4" xfId="2009"/>
    <cellStyle name="Calculation 11 3 2 6 5" xfId="2010"/>
    <cellStyle name="Calculation 11 3 2 6 6" xfId="2011"/>
    <cellStyle name="Calculation 11 3 2 7" xfId="2012"/>
    <cellStyle name="Calculation 11 3 2 7 2" xfId="2013"/>
    <cellStyle name="Calculation 11 3 2 7 3" xfId="2014"/>
    <cellStyle name="Calculation 11 3 2 7 4" xfId="2015"/>
    <cellStyle name="Calculation 11 3 2 7 5" xfId="2016"/>
    <cellStyle name="Calculation 11 3 2 7 6" xfId="2017"/>
    <cellStyle name="Calculation 11 3 2 8" xfId="2018"/>
    <cellStyle name="Calculation 11 3 2 9" xfId="2019"/>
    <cellStyle name="Calculation 11 3 3" xfId="2020"/>
    <cellStyle name="Calculation 11 3 3 10" xfId="2021"/>
    <cellStyle name="Calculation 11 3 3 11" xfId="2022"/>
    <cellStyle name="Calculation 11 3 3 2" xfId="2023"/>
    <cellStyle name="Calculation 11 3 3 2 2" xfId="2024"/>
    <cellStyle name="Calculation 11 3 3 2 3" xfId="2025"/>
    <cellStyle name="Calculation 11 3 3 2 4" xfId="2026"/>
    <cellStyle name="Calculation 11 3 3 2 5" xfId="2027"/>
    <cellStyle name="Calculation 11 3 3 2 6" xfId="2028"/>
    <cellStyle name="Calculation 11 3 3 3" xfId="2029"/>
    <cellStyle name="Calculation 11 3 3 3 2" xfId="2030"/>
    <cellStyle name="Calculation 11 3 3 3 3" xfId="2031"/>
    <cellStyle name="Calculation 11 3 3 3 4" xfId="2032"/>
    <cellStyle name="Calculation 11 3 3 3 5" xfId="2033"/>
    <cellStyle name="Calculation 11 3 3 3 6" xfId="2034"/>
    <cellStyle name="Calculation 11 3 3 4" xfId="2035"/>
    <cellStyle name="Calculation 11 3 3 4 2" xfId="2036"/>
    <cellStyle name="Calculation 11 3 3 4 3" xfId="2037"/>
    <cellStyle name="Calculation 11 3 3 4 4" xfId="2038"/>
    <cellStyle name="Calculation 11 3 3 4 5" xfId="2039"/>
    <cellStyle name="Calculation 11 3 3 4 6" xfId="2040"/>
    <cellStyle name="Calculation 11 3 3 5" xfId="2041"/>
    <cellStyle name="Calculation 11 3 3 5 2" xfId="2042"/>
    <cellStyle name="Calculation 11 3 3 5 3" xfId="2043"/>
    <cellStyle name="Calculation 11 3 3 5 4" xfId="2044"/>
    <cellStyle name="Calculation 11 3 3 5 5" xfId="2045"/>
    <cellStyle name="Calculation 11 3 3 5 6" xfId="2046"/>
    <cellStyle name="Calculation 11 3 3 6" xfId="2047"/>
    <cellStyle name="Calculation 11 3 3 6 2" xfId="2048"/>
    <cellStyle name="Calculation 11 3 3 6 3" xfId="2049"/>
    <cellStyle name="Calculation 11 3 3 6 4" xfId="2050"/>
    <cellStyle name="Calculation 11 3 3 6 5" xfId="2051"/>
    <cellStyle name="Calculation 11 3 3 6 6" xfId="2052"/>
    <cellStyle name="Calculation 11 3 3 7" xfId="2053"/>
    <cellStyle name="Calculation 11 3 3 8" xfId="2054"/>
    <cellStyle name="Calculation 11 3 3 9" xfId="2055"/>
    <cellStyle name="Calculation 11 3 4" xfId="2056"/>
    <cellStyle name="Calculation 11 3 4 10" xfId="2057"/>
    <cellStyle name="Calculation 11 3 4 11" xfId="2058"/>
    <cellStyle name="Calculation 11 3 4 2" xfId="2059"/>
    <cellStyle name="Calculation 11 3 4 2 2" xfId="2060"/>
    <cellStyle name="Calculation 11 3 4 2 3" xfId="2061"/>
    <cellStyle name="Calculation 11 3 4 2 4" xfId="2062"/>
    <cellStyle name="Calculation 11 3 4 2 5" xfId="2063"/>
    <cellStyle name="Calculation 11 3 4 2 6" xfId="2064"/>
    <cellStyle name="Calculation 11 3 4 3" xfId="2065"/>
    <cellStyle name="Calculation 11 3 4 3 2" xfId="2066"/>
    <cellStyle name="Calculation 11 3 4 3 3" xfId="2067"/>
    <cellStyle name="Calculation 11 3 4 3 4" xfId="2068"/>
    <cellStyle name="Calculation 11 3 4 3 5" xfId="2069"/>
    <cellStyle name="Calculation 11 3 4 3 6" xfId="2070"/>
    <cellStyle name="Calculation 11 3 4 4" xfId="2071"/>
    <cellStyle name="Calculation 11 3 4 4 2" xfId="2072"/>
    <cellStyle name="Calculation 11 3 4 4 3" xfId="2073"/>
    <cellStyle name="Calculation 11 3 4 4 4" xfId="2074"/>
    <cellStyle name="Calculation 11 3 4 4 5" xfId="2075"/>
    <cellStyle name="Calculation 11 3 4 4 6" xfId="2076"/>
    <cellStyle name="Calculation 11 3 4 5" xfId="2077"/>
    <cellStyle name="Calculation 11 3 4 5 2" xfId="2078"/>
    <cellStyle name="Calculation 11 3 4 5 3" xfId="2079"/>
    <cellStyle name="Calculation 11 3 4 5 4" xfId="2080"/>
    <cellStyle name="Calculation 11 3 4 5 5" xfId="2081"/>
    <cellStyle name="Calculation 11 3 4 5 6" xfId="2082"/>
    <cellStyle name="Calculation 11 3 4 6" xfId="2083"/>
    <cellStyle name="Calculation 11 3 4 6 2" xfId="2084"/>
    <cellStyle name="Calculation 11 3 4 6 3" xfId="2085"/>
    <cellStyle name="Calculation 11 3 4 6 4" xfId="2086"/>
    <cellStyle name="Calculation 11 3 4 6 5" xfId="2087"/>
    <cellStyle name="Calculation 11 3 4 6 6" xfId="2088"/>
    <cellStyle name="Calculation 11 3 4 7" xfId="2089"/>
    <cellStyle name="Calculation 11 3 4 8" xfId="2090"/>
    <cellStyle name="Calculation 11 3 4 9" xfId="2091"/>
    <cellStyle name="Calculation 11 3 5" xfId="2092"/>
    <cellStyle name="Calculation 11 3 5 10" xfId="2093"/>
    <cellStyle name="Calculation 11 3 5 11" xfId="2094"/>
    <cellStyle name="Calculation 11 3 5 2" xfId="2095"/>
    <cellStyle name="Calculation 11 3 5 2 2" xfId="2096"/>
    <cellStyle name="Calculation 11 3 5 2 3" xfId="2097"/>
    <cellStyle name="Calculation 11 3 5 2 4" xfId="2098"/>
    <cellStyle name="Calculation 11 3 5 2 5" xfId="2099"/>
    <cellStyle name="Calculation 11 3 5 2 6" xfId="2100"/>
    <cellStyle name="Calculation 11 3 5 3" xfId="2101"/>
    <cellStyle name="Calculation 11 3 5 3 2" xfId="2102"/>
    <cellStyle name="Calculation 11 3 5 3 3" xfId="2103"/>
    <cellStyle name="Calculation 11 3 5 3 4" xfId="2104"/>
    <cellStyle name="Calculation 11 3 5 3 5" xfId="2105"/>
    <cellStyle name="Calculation 11 3 5 3 6" xfId="2106"/>
    <cellStyle name="Calculation 11 3 5 4" xfId="2107"/>
    <cellStyle name="Calculation 11 3 5 4 2" xfId="2108"/>
    <cellStyle name="Calculation 11 3 5 4 3" xfId="2109"/>
    <cellStyle name="Calculation 11 3 5 4 4" xfId="2110"/>
    <cellStyle name="Calculation 11 3 5 4 5" xfId="2111"/>
    <cellStyle name="Calculation 11 3 5 4 6" xfId="2112"/>
    <cellStyle name="Calculation 11 3 5 5" xfId="2113"/>
    <cellStyle name="Calculation 11 3 5 5 2" xfId="2114"/>
    <cellStyle name="Calculation 11 3 5 5 3" xfId="2115"/>
    <cellStyle name="Calculation 11 3 5 5 4" xfId="2116"/>
    <cellStyle name="Calculation 11 3 5 5 5" xfId="2117"/>
    <cellStyle name="Calculation 11 3 5 5 6" xfId="2118"/>
    <cellStyle name="Calculation 11 3 5 6" xfId="2119"/>
    <cellStyle name="Calculation 11 3 5 6 2" xfId="2120"/>
    <cellStyle name="Calculation 11 3 5 6 3" xfId="2121"/>
    <cellStyle name="Calculation 11 3 5 6 4" xfId="2122"/>
    <cellStyle name="Calculation 11 3 5 6 5" xfId="2123"/>
    <cellStyle name="Calculation 11 3 5 6 6" xfId="2124"/>
    <cellStyle name="Calculation 11 3 5 7" xfId="2125"/>
    <cellStyle name="Calculation 11 3 5 8" xfId="2126"/>
    <cellStyle name="Calculation 11 3 5 9" xfId="2127"/>
    <cellStyle name="Calculation 11 3 6" xfId="2128"/>
    <cellStyle name="Calculation 11 3 6 2" xfId="2129"/>
    <cellStyle name="Calculation 11 3 6 3" xfId="2130"/>
    <cellStyle name="Calculation 11 3 6 4" xfId="2131"/>
    <cellStyle name="Calculation 11 3 6 5" xfId="2132"/>
    <cellStyle name="Calculation 11 3 6 6" xfId="2133"/>
    <cellStyle name="Calculation 11 3 7" xfId="2134"/>
    <cellStyle name="Calculation 11 3 7 2" xfId="2135"/>
    <cellStyle name="Calculation 11 3 7 3" xfId="2136"/>
    <cellStyle name="Calculation 11 3 7 4" xfId="2137"/>
    <cellStyle name="Calculation 11 3 7 5" xfId="2138"/>
    <cellStyle name="Calculation 11 3 7 6" xfId="2139"/>
    <cellStyle name="Calculation 11 3 8" xfId="2140"/>
    <cellStyle name="Calculation 11 3 8 2" xfId="2141"/>
    <cellStyle name="Calculation 11 3 8 3" xfId="2142"/>
    <cellStyle name="Calculation 11 3 8 4" xfId="2143"/>
    <cellStyle name="Calculation 11 3 8 5" xfId="2144"/>
    <cellStyle name="Calculation 11 3 8 6" xfId="2145"/>
    <cellStyle name="Calculation 11 3 9" xfId="2146"/>
    <cellStyle name="Calculation 11 3 9 2" xfId="2147"/>
    <cellStyle name="Calculation 11 3 9 3" xfId="2148"/>
    <cellStyle name="Calculation 11 3 9 4" xfId="2149"/>
    <cellStyle name="Calculation 11 3 9 5" xfId="2150"/>
    <cellStyle name="Calculation 11 3 9 6" xfId="2151"/>
    <cellStyle name="Calculation 11 4" xfId="2152"/>
    <cellStyle name="Calculation 11 4 10" xfId="2153"/>
    <cellStyle name="Calculation 11 4 11" xfId="2154"/>
    <cellStyle name="Calculation 11 4 2" xfId="2155"/>
    <cellStyle name="Calculation 11 4 2 2" xfId="2156"/>
    <cellStyle name="Calculation 11 4 2 3" xfId="2157"/>
    <cellStyle name="Calculation 11 4 2 4" xfId="2158"/>
    <cellStyle name="Calculation 11 4 2 5" xfId="2159"/>
    <cellStyle name="Calculation 11 4 2 6" xfId="2160"/>
    <cellStyle name="Calculation 11 4 3" xfId="2161"/>
    <cellStyle name="Calculation 11 4 3 2" xfId="2162"/>
    <cellStyle name="Calculation 11 4 3 3" xfId="2163"/>
    <cellStyle name="Calculation 11 4 3 4" xfId="2164"/>
    <cellStyle name="Calculation 11 4 3 5" xfId="2165"/>
    <cellStyle name="Calculation 11 4 3 6" xfId="2166"/>
    <cellStyle name="Calculation 11 4 4" xfId="2167"/>
    <cellStyle name="Calculation 11 4 4 2" xfId="2168"/>
    <cellStyle name="Calculation 11 4 4 3" xfId="2169"/>
    <cellStyle name="Calculation 11 4 4 4" xfId="2170"/>
    <cellStyle name="Calculation 11 4 4 5" xfId="2171"/>
    <cellStyle name="Calculation 11 4 4 6" xfId="2172"/>
    <cellStyle name="Calculation 11 4 5" xfId="2173"/>
    <cellStyle name="Calculation 11 4 5 2" xfId="2174"/>
    <cellStyle name="Calculation 11 4 5 3" xfId="2175"/>
    <cellStyle name="Calculation 11 4 5 4" xfId="2176"/>
    <cellStyle name="Calculation 11 4 5 5" xfId="2177"/>
    <cellStyle name="Calculation 11 4 5 6" xfId="2178"/>
    <cellStyle name="Calculation 11 4 6" xfId="2179"/>
    <cellStyle name="Calculation 11 4 6 2" xfId="2180"/>
    <cellStyle name="Calculation 11 4 6 3" xfId="2181"/>
    <cellStyle name="Calculation 11 4 6 4" xfId="2182"/>
    <cellStyle name="Calculation 11 4 6 5" xfId="2183"/>
    <cellStyle name="Calculation 11 4 6 6" xfId="2184"/>
    <cellStyle name="Calculation 11 4 7" xfId="2185"/>
    <cellStyle name="Calculation 11 4 7 2" xfId="2186"/>
    <cellStyle name="Calculation 11 4 7 3" xfId="2187"/>
    <cellStyle name="Calculation 11 4 7 4" xfId="2188"/>
    <cellStyle name="Calculation 11 4 7 5" xfId="2189"/>
    <cellStyle name="Calculation 11 4 7 6" xfId="2190"/>
    <cellStyle name="Calculation 11 4 8" xfId="2191"/>
    <cellStyle name="Calculation 11 4 9" xfId="2192"/>
    <cellStyle name="Calculation 11 5" xfId="2193"/>
    <cellStyle name="Calculation 11 5 10" xfId="2194"/>
    <cellStyle name="Calculation 11 5 11" xfId="2195"/>
    <cellStyle name="Calculation 11 5 2" xfId="2196"/>
    <cellStyle name="Calculation 11 5 2 2" xfId="2197"/>
    <cellStyle name="Calculation 11 5 2 3" xfId="2198"/>
    <cellStyle name="Calculation 11 5 2 4" xfId="2199"/>
    <cellStyle name="Calculation 11 5 2 5" xfId="2200"/>
    <cellStyle name="Calculation 11 5 2 6" xfId="2201"/>
    <cellStyle name="Calculation 11 5 3" xfId="2202"/>
    <cellStyle name="Calculation 11 5 3 2" xfId="2203"/>
    <cellStyle name="Calculation 11 5 3 3" xfId="2204"/>
    <cellStyle name="Calculation 11 5 3 4" xfId="2205"/>
    <cellStyle name="Calculation 11 5 3 5" xfId="2206"/>
    <cellStyle name="Calculation 11 5 3 6" xfId="2207"/>
    <cellStyle name="Calculation 11 5 4" xfId="2208"/>
    <cellStyle name="Calculation 11 5 4 2" xfId="2209"/>
    <cellStyle name="Calculation 11 5 4 3" xfId="2210"/>
    <cellStyle name="Calculation 11 5 4 4" xfId="2211"/>
    <cellStyle name="Calculation 11 5 4 5" xfId="2212"/>
    <cellStyle name="Calculation 11 5 4 6" xfId="2213"/>
    <cellStyle name="Calculation 11 5 5" xfId="2214"/>
    <cellStyle name="Calculation 11 5 5 2" xfId="2215"/>
    <cellStyle name="Calculation 11 5 5 3" xfId="2216"/>
    <cellStyle name="Calculation 11 5 5 4" xfId="2217"/>
    <cellStyle name="Calculation 11 5 5 5" xfId="2218"/>
    <cellStyle name="Calculation 11 5 5 6" xfId="2219"/>
    <cellStyle name="Calculation 11 5 6" xfId="2220"/>
    <cellStyle name="Calculation 11 5 6 2" xfId="2221"/>
    <cellStyle name="Calculation 11 5 6 3" xfId="2222"/>
    <cellStyle name="Calculation 11 5 6 4" xfId="2223"/>
    <cellStyle name="Calculation 11 5 6 5" xfId="2224"/>
    <cellStyle name="Calculation 11 5 6 6" xfId="2225"/>
    <cellStyle name="Calculation 11 5 7" xfId="2226"/>
    <cellStyle name="Calculation 11 5 8" xfId="2227"/>
    <cellStyle name="Calculation 11 5 9" xfId="2228"/>
    <cellStyle name="Calculation 11 6" xfId="2229"/>
    <cellStyle name="Calculation 11 6 10" xfId="2230"/>
    <cellStyle name="Calculation 11 6 11" xfId="2231"/>
    <cellStyle name="Calculation 11 6 2" xfId="2232"/>
    <cellStyle name="Calculation 11 6 2 2" xfId="2233"/>
    <cellStyle name="Calculation 11 6 2 3" xfId="2234"/>
    <cellStyle name="Calculation 11 6 2 4" xfId="2235"/>
    <cellStyle name="Calculation 11 6 2 5" xfId="2236"/>
    <cellStyle name="Calculation 11 6 2 6" xfId="2237"/>
    <cellStyle name="Calculation 11 6 3" xfId="2238"/>
    <cellStyle name="Calculation 11 6 3 2" xfId="2239"/>
    <cellStyle name="Calculation 11 6 3 3" xfId="2240"/>
    <cellStyle name="Calculation 11 6 3 4" xfId="2241"/>
    <cellStyle name="Calculation 11 6 3 5" xfId="2242"/>
    <cellStyle name="Calculation 11 6 3 6" xfId="2243"/>
    <cellStyle name="Calculation 11 6 4" xfId="2244"/>
    <cellStyle name="Calculation 11 6 4 2" xfId="2245"/>
    <cellStyle name="Calculation 11 6 4 3" xfId="2246"/>
    <cellStyle name="Calculation 11 6 4 4" xfId="2247"/>
    <cellStyle name="Calculation 11 6 4 5" xfId="2248"/>
    <cellStyle name="Calculation 11 6 4 6" xfId="2249"/>
    <cellStyle name="Calculation 11 6 5" xfId="2250"/>
    <cellStyle name="Calculation 11 6 5 2" xfId="2251"/>
    <cellStyle name="Calculation 11 6 5 3" xfId="2252"/>
    <cellStyle name="Calculation 11 6 5 4" xfId="2253"/>
    <cellStyle name="Calculation 11 6 5 5" xfId="2254"/>
    <cellStyle name="Calculation 11 6 5 6" xfId="2255"/>
    <cellStyle name="Calculation 11 6 6" xfId="2256"/>
    <cellStyle name="Calculation 11 6 6 2" xfId="2257"/>
    <cellStyle name="Calculation 11 6 6 3" xfId="2258"/>
    <cellStyle name="Calculation 11 6 6 4" xfId="2259"/>
    <cellStyle name="Calculation 11 6 6 5" xfId="2260"/>
    <cellStyle name="Calculation 11 6 6 6" xfId="2261"/>
    <cellStyle name="Calculation 11 6 7" xfId="2262"/>
    <cellStyle name="Calculation 11 6 8" xfId="2263"/>
    <cellStyle name="Calculation 11 6 9" xfId="2264"/>
    <cellStyle name="Calculation 11 7" xfId="2265"/>
    <cellStyle name="Calculation 11 7 10" xfId="2266"/>
    <cellStyle name="Calculation 11 7 11" xfId="2267"/>
    <cellStyle name="Calculation 11 7 2" xfId="2268"/>
    <cellStyle name="Calculation 11 7 2 2" xfId="2269"/>
    <cellStyle name="Calculation 11 7 2 3" xfId="2270"/>
    <cellStyle name="Calculation 11 7 2 4" xfId="2271"/>
    <cellStyle name="Calculation 11 7 2 5" xfId="2272"/>
    <cellStyle name="Calculation 11 7 2 6" xfId="2273"/>
    <cellStyle name="Calculation 11 7 3" xfId="2274"/>
    <cellStyle name="Calculation 11 7 3 2" xfId="2275"/>
    <cellStyle name="Calculation 11 7 3 3" xfId="2276"/>
    <cellStyle name="Calculation 11 7 3 4" xfId="2277"/>
    <cellStyle name="Calculation 11 7 3 5" xfId="2278"/>
    <cellStyle name="Calculation 11 7 3 6" xfId="2279"/>
    <cellStyle name="Calculation 11 7 4" xfId="2280"/>
    <cellStyle name="Calculation 11 7 4 2" xfId="2281"/>
    <cellStyle name="Calculation 11 7 4 3" xfId="2282"/>
    <cellStyle name="Calculation 11 7 4 4" xfId="2283"/>
    <cellStyle name="Calculation 11 7 4 5" xfId="2284"/>
    <cellStyle name="Calculation 11 7 4 6" xfId="2285"/>
    <cellStyle name="Calculation 11 7 5" xfId="2286"/>
    <cellStyle name="Calculation 11 7 5 2" xfId="2287"/>
    <cellStyle name="Calculation 11 7 5 3" xfId="2288"/>
    <cellStyle name="Calculation 11 7 5 4" xfId="2289"/>
    <cellStyle name="Calculation 11 7 5 5" xfId="2290"/>
    <cellStyle name="Calculation 11 7 5 6" xfId="2291"/>
    <cellStyle name="Calculation 11 7 6" xfId="2292"/>
    <cellStyle name="Calculation 11 7 6 2" xfId="2293"/>
    <cellStyle name="Calculation 11 7 6 3" xfId="2294"/>
    <cellStyle name="Calculation 11 7 6 4" xfId="2295"/>
    <cellStyle name="Calculation 11 7 6 5" xfId="2296"/>
    <cellStyle name="Calculation 11 7 6 6" xfId="2297"/>
    <cellStyle name="Calculation 11 7 7" xfId="2298"/>
    <cellStyle name="Calculation 11 7 8" xfId="2299"/>
    <cellStyle name="Calculation 11 7 9" xfId="2300"/>
    <cellStyle name="Calculation 11 8" xfId="2301"/>
    <cellStyle name="Calculation 11 8 2" xfId="2302"/>
    <cellStyle name="Calculation 11 8 3" xfId="2303"/>
    <cellStyle name="Calculation 11 8 4" xfId="2304"/>
    <cellStyle name="Calculation 11 8 5" xfId="2305"/>
    <cellStyle name="Calculation 11 8 6" xfId="2306"/>
    <cellStyle name="Calculation 11 9" xfId="2307"/>
    <cellStyle name="Calculation 11 9 2" xfId="2308"/>
    <cellStyle name="Calculation 11 9 3" xfId="2309"/>
    <cellStyle name="Calculation 11 9 4" xfId="2310"/>
    <cellStyle name="Calculation 11 9 5" xfId="2311"/>
    <cellStyle name="Calculation 11 9 6" xfId="2312"/>
    <cellStyle name="Calculation 12" xfId="2313"/>
    <cellStyle name="Calculation 12 10" xfId="2314"/>
    <cellStyle name="Calculation 12 10 2" xfId="2315"/>
    <cellStyle name="Calculation 12 10 3" xfId="2316"/>
    <cellStyle name="Calculation 12 10 4" xfId="2317"/>
    <cellStyle name="Calculation 12 10 5" xfId="2318"/>
    <cellStyle name="Calculation 12 10 6" xfId="2319"/>
    <cellStyle name="Calculation 12 11" xfId="2320"/>
    <cellStyle name="Calculation 12 11 2" xfId="2321"/>
    <cellStyle name="Calculation 12 11 3" xfId="2322"/>
    <cellStyle name="Calculation 12 11 4" xfId="2323"/>
    <cellStyle name="Calculation 12 11 5" xfId="2324"/>
    <cellStyle name="Calculation 12 11 6" xfId="2325"/>
    <cellStyle name="Calculation 12 2" xfId="2326"/>
    <cellStyle name="Calculation 12 2 10" xfId="2327"/>
    <cellStyle name="Calculation 12 2 10 2" xfId="2328"/>
    <cellStyle name="Calculation 12 2 10 3" xfId="2329"/>
    <cellStyle name="Calculation 12 2 10 4" xfId="2330"/>
    <cellStyle name="Calculation 12 2 10 5" xfId="2331"/>
    <cellStyle name="Calculation 12 2 10 6" xfId="2332"/>
    <cellStyle name="Calculation 12 2 2" xfId="2333"/>
    <cellStyle name="Calculation 12 2 2 2" xfId="2334"/>
    <cellStyle name="Calculation 12 2 2 2 10" xfId="2335"/>
    <cellStyle name="Calculation 12 2 2 2 11" xfId="2336"/>
    <cellStyle name="Calculation 12 2 2 2 2" xfId="2337"/>
    <cellStyle name="Calculation 12 2 2 2 2 2" xfId="2338"/>
    <cellStyle name="Calculation 12 2 2 2 2 3" xfId="2339"/>
    <cellStyle name="Calculation 12 2 2 2 2 4" xfId="2340"/>
    <cellStyle name="Calculation 12 2 2 2 2 5" xfId="2341"/>
    <cellStyle name="Calculation 12 2 2 2 2 6" xfId="2342"/>
    <cellStyle name="Calculation 12 2 2 2 3" xfId="2343"/>
    <cellStyle name="Calculation 12 2 2 2 3 2" xfId="2344"/>
    <cellStyle name="Calculation 12 2 2 2 3 3" xfId="2345"/>
    <cellStyle name="Calculation 12 2 2 2 3 4" xfId="2346"/>
    <cellStyle name="Calculation 12 2 2 2 3 5" xfId="2347"/>
    <cellStyle name="Calculation 12 2 2 2 3 6" xfId="2348"/>
    <cellStyle name="Calculation 12 2 2 2 4" xfId="2349"/>
    <cellStyle name="Calculation 12 2 2 2 4 2" xfId="2350"/>
    <cellStyle name="Calculation 12 2 2 2 4 3" xfId="2351"/>
    <cellStyle name="Calculation 12 2 2 2 4 4" xfId="2352"/>
    <cellStyle name="Calculation 12 2 2 2 4 5" xfId="2353"/>
    <cellStyle name="Calculation 12 2 2 2 4 6" xfId="2354"/>
    <cellStyle name="Calculation 12 2 2 2 5" xfId="2355"/>
    <cellStyle name="Calculation 12 2 2 2 5 2" xfId="2356"/>
    <cellStyle name="Calculation 12 2 2 2 5 3" xfId="2357"/>
    <cellStyle name="Calculation 12 2 2 2 5 4" xfId="2358"/>
    <cellStyle name="Calculation 12 2 2 2 5 5" xfId="2359"/>
    <cellStyle name="Calculation 12 2 2 2 5 6" xfId="2360"/>
    <cellStyle name="Calculation 12 2 2 2 6" xfId="2361"/>
    <cellStyle name="Calculation 12 2 2 2 6 2" xfId="2362"/>
    <cellStyle name="Calculation 12 2 2 2 6 3" xfId="2363"/>
    <cellStyle name="Calculation 12 2 2 2 6 4" xfId="2364"/>
    <cellStyle name="Calculation 12 2 2 2 6 5" xfId="2365"/>
    <cellStyle name="Calculation 12 2 2 2 6 6" xfId="2366"/>
    <cellStyle name="Calculation 12 2 2 2 7" xfId="2367"/>
    <cellStyle name="Calculation 12 2 2 2 7 2" xfId="2368"/>
    <cellStyle name="Calculation 12 2 2 2 7 3" xfId="2369"/>
    <cellStyle name="Calculation 12 2 2 2 7 4" xfId="2370"/>
    <cellStyle name="Calculation 12 2 2 2 7 5" xfId="2371"/>
    <cellStyle name="Calculation 12 2 2 2 7 6" xfId="2372"/>
    <cellStyle name="Calculation 12 2 2 2 8" xfId="2373"/>
    <cellStyle name="Calculation 12 2 2 2 9" xfId="2374"/>
    <cellStyle name="Calculation 12 2 2 3" xfId="2375"/>
    <cellStyle name="Calculation 12 2 2 3 10" xfId="2376"/>
    <cellStyle name="Calculation 12 2 2 3 11" xfId="2377"/>
    <cellStyle name="Calculation 12 2 2 3 2" xfId="2378"/>
    <cellStyle name="Calculation 12 2 2 3 2 2" xfId="2379"/>
    <cellStyle name="Calculation 12 2 2 3 2 3" xfId="2380"/>
    <cellStyle name="Calculation 12 2 2 3 2 4" xfId="2381"/>
    <cellStyle name="Calculation 12 2 2 3 2 5" xfId="2382"/>
    <cellStyle name="Calculation 12 2 2 3 2 6" xfId="2383"/>
    <cellStyle name="Calculation 12 2 2 3 3" xfId="2384"/>
    <cellStyle name="Calculation 12 2 2 3 3 2" xfId="2385"/>
    <cellStyle name="Calculation 12 2 2 3 3 3" xfId="2386"/>
    <cellStyle name="Calculation 12 2 2 3 3 4" xfId="2387"/>
    <cellStyle name="Calculation 12 2 2 3 3 5" xfId="2388"/>
    <cellStyle name="Calculation 12 2 2 3 3 6" xfId="2389"/>
    <cellStyle name="Calculation 12 2 2 3 4" xfId="2390"/>
    <cellStyle name="Calculation 12 2 2 3 4 2" xfId="2391"/>
    <cellStyle name="Calculation 12 2 2 3 4 3" xfId="2392"/>
    <cellStyle name="Calculation 12 2 2 3 4 4" xfId="2393"/>
    <cellStyle name="Calculation 12 2 2 3 4 5" xfId="2394"/>
    <cellStyle name="Calculation 12 2 2 3 4 6" xfId="2395"/>
    <cellStyle name="Calculation 12 2 2 3 5" xfId="2396"/>
    <cellStyle name="Calculation 12 2 2 3 5 2" xfId="2397"/>
    <cellStyle name="Calculation 12 2 2 3 5 3" xfId="2398"/>
    <cellStyle name="Calculation 12 2 2 3 5 4" xfId="2399"/>
    <cellStyle name="Calculation 12 2 2 3 5 5" xfId="2400"/>
    <cellStyle name="Calculation 12 2 2 3 5 6" xfId="2401"/>
    <cellStyle name="Calculation 12 2 2 3 6" xfId="2402"/>
    <cellStyle name="Calculation 12 2 2 3 6 2" xfId="2403"/>
    <cellStyle name="Calculation 12 2 2 3 6 3" xfId="2404"/>
    <cellStyle name="Calculation 12 2 2 3 6 4" xfId="2405"/>
    <cellStyle name="Calculation 12 2 2 3 6 5" xfId="2406"/>
    <cellStyle name="Calculation 12 2 2 3 6 6" xfId="2407"/>
    <cellStyle name="Calculation 12 2 2 3 7" xfId="2408"/>
    <cellStyle name="Calculation 12 2 2 3 8" xfId="2409"/>
    <cellStyle name="Calculation 12 2 2 3 9" xfId="2410"/>
    <cellStyle name="Calculation 12 2 2 4" xfId="2411"/>
    <cellStyle name="Calculation 12 2 2 4 10" xfId="2412"/>
    <cellStyle name="Calculation 12 2 2 4 11" xfId="2413"/>
    <cellStyle name="Calculation 12 2 2 4 2" xfId="2414"/>
    <cellStyle name="Calculation 12 2 2 4 2 2" xfId="2415"/>
    <cellStyle name="Calculation 12 2 2 4 2 3" xfId="2416"/>
    <cellStyle name="Calculation 12 2 2 4 2 4" xfId="2417"/>
    <cellStyle name="Calculation 12 2 2 4 2 5" xfId="2418"/>
    <cellStyle name="Calculation 12 2 2 4 2 6" xfId="2419"/>
    <cellStyle name="Calculation 12 2 2 4 3" xfId="2420"/>
    <cellStyle name="Calculation 12 2 2 4 3 2" xfId="2421"/>
    <cellStyle name="Calculation 12 2 2 4 3 3" xfId="2422"/>
    <cellStyle name="Calculation 12 2 2 4 3 4" xfId="2423"/>
    <cellStyle name="Calculation 12 2 2 4 3 5" xfId="2424"/>
    <cellStyle name="Calculation 12 2 2 4 3 6" xfId="2425"/>
    <cellStyle name="Calculation 12 2 2 4 4" xfId="2426"/>
    <cellStyle name="Calculation 12 2 2 4 4 2" xfId="2427"/>
    <cellStyle name="Calculation 12 2 2 4 4 3" xfId="2428"/>
    <cellStyle name="Calculation 12 2 2 4 4 4" xfId="2429"/>
    <cellStyle name="Calculation 12 2 2 4 4 5" xfId="2430"/>
    <cellStyle name="Calculation 12 2 2 4 4 6" xfId="2431"/>
    <cellStyle name="Calculation 12 2 2 4 5" xfId="2432"/>
    <cellStyle name="Calculation 12 2 2 4 5 2" xfId="2433"/>
    <cellStyle name="Calculation 12 2 2 4 5 3" xfId="2434"/>
    <cellStyle name="Calculation 12 2 2 4 5 4" xfId="2435"/>
    <cellStyle name="Calculation 12 2 2 4 5 5" xfId="2436"/>
    <cellStyle name="Calculation 12 2 2 4 5 6" xfId="2437"/>
    <cellStyle name="Calculation 12 2 2 4 6" xfId="2438"/>
    <cellStyle name="Calculation 12 2 2 4 6 2" xfId="2439"/>
    <cellStyle name="Calculation 12 2 2 4 6 3" xfId="2440"/>
    <cellStyle name="Calculation 12 2 2 4 6 4" xfId="2441"/>
    <cellStyle name="Calculation 12 2 2 4 6 5" xfId="2442"/>
    <cellStyle name="Calculation 12 2 2 4 6 6" xfId="2443"/>
    <cellStyle name="Calculation 12 2 2 4 7" xfId="2444"/>
    <cellStyle name="Calculation 12 2 2 4 8" xfId="2445"/>
    <cellStyle name="Calculation 12 2 2 4 9" xfId="2446"/>
    <cellStyle name="Calculation 12 2 2 5" xfId="2447"/>
    <cellStyle name="Calculation 12 2 2 5 10" xfId="2448"/>
    <cellStyle name="Calculation 12 2 2 5 11" xfId="2449"/>
    <cellStyle name="Calculation 12 2 2 5 2" xfId="2450"/>
    <cellStyle name="Calculation 12 2 2 5 2 2" xfId="2451"/>
    <cellStyle name="Calculation 12 2 2 5 2 3" xfId="2452"/>
    <cellStyle name="Calculation 12 2 2 5 2 4" xfId="2453"/>
    <cellStyle name="Calculation 12 2 2 5 2 5" xfId="2454"/>
    <cellStyle name="Calculation 12 2 2 5 2 6" xfId="2455"/>
    <cellStyle name="Calculation 12 2 2 5 3" xfId="2456"/>
    <cellStyle name="Calculation 12 2 2 5 3 2" xfId="2457"/>
    <cellStyle name="Calculation 12 2 2 5 3 3" xfId="2458"/>
    <cellStyle name="Calculation 12 2 2 5 3 4" xfId="2459"/>
    <cellStyle name="Calculation 12 2 2 5 3 5" xfId="2460"/>
    <cellStyle name="Calculation 12 2 2 5 3 6" xfId="2461"/>
    <cellStyle name="Calculation 12 2 2 5 4" xfId="2462"/>
    <cellStyle name="Calculation 12 2 2 5 4 2" xfId="2463"/>
    <cellStyle name="Calculation 12 2 2 5 4 3" xfId="2464"/>
    <cellStyle name="Calculation 12 2 2 5 4 4" xfId="2465"/>
    <cellStyle name="Calculation 12 2 2 5 4 5" xfId="2466"/>
    <cellStyle name="Calculation 12 2 2 5 4 6" xfId="2467"/>
    <cellStyle name="Calculation 12 2 2 5 5" xfId="2468"/>
    <cellStyle name="Calculation 12 2 2 5 5 2" xfId="2469"/>
    <cellStyle name="Calculation 12 2 2 5 5 3" xfId="2470"/>
    <cellStyle name="Calculation 12 2 2 5 5 4" xfId="2471"/>
    <cellStyle name="Calculation 12 2 2 5 5 5" xfId="2472"/>
    <cellStyle name="Calculation 12 2 2 5 5 6" xfId="2473"/>
    <cellStyle name="Calculation 12 2 2 5 6" xfId="2474"/>
    <cellStyle name="Calculation 12 2 2 5 6 2" xfId="2475"/>
    <cellStyle name="Calculation 12 2 2 5 6 3" xfId="2476"/>
    <cellStyle name="Calculation 12 2 2 5 6 4" xfId="2477"/>
    <cellStyle name="Calculation 12 2 2 5 6 5" xfId="2478"/>
    <cellStyle name="Calculation 12 2 2 5 6 6" xfId="2479"/>
    <cellStyle name="Calculation 12 2 2 5 7" xfId="2480"/>
    <cellStyle name="Calculation 12 2 2 5 8" xfId="2481"/>
    <cellStyle name="Calculation 12 2 2 5 9" xfId="2482"/>
    <cellStyle name="Calculation 12 2 2 6" xfId="2483"/>
    <cellStyle name="Calculation 12 2 2 6 2" xfId="2484"/>
    <cellStyle name="Calculation 12 2 2 6 3" xfId="2485"/>
    <cellStyle name="Calculation 12 2 2 6 4" xfId="2486"/>
    <cellStyle name="Calculation 12 2 2 6 5" xfId="2487"/>
    <cellStyle name="Calculation 12 2 2 6 6" xfId="2488"/>
    <cellStyle name="Calculation 12 2 2 7" xfId="2489"/>
    <cellStyle name="Calculation 12 2 2 7 2" xfId="2490"/>
    <cellStyle name="Calculation 12 2 2 7 3" xfId="2491"/>
    <cellStyle name="Calculation 12 2 2 7 4" xfId="2492"/>
    <cellStyle name="Calculation 12 2 2 7 5" xfId="2493"/>
    <cellStyle name="Calculation 12 2 2 7 6" xfId="2494"/>
    <cellStyle name="Calculation 12 2 2 8" xfId="2495"/>
    <cellStyle name="Calculation 12 2 2 8 2" xfId="2496"/>
    <cellStyle name="Calculation 12 2 2 8 3" xfId="2497"/>
    <cellStyle name="Calculation 12 2 2 8 4" xfId="2498"/>
    <cellStyle name="Calculation 12 2 2 8 5" xfId="2499"/>
    <cellStyle name="Calculation 12 2 2 8 6" xfId="2500"/>
    <cellStyle name="Calculation 12 2 2 9" xfId="2501"/>
    <cellStyle name="Calculation 12 2 2 9 2" xfId="2502"/>
    <cellStyle name="Calculation 12 2 2 9 3" xfId="2503"/>
    <cellStyle name="Calculation 12 2 2 9 4" xfId="2504"/>
    <cellStyle name="Calculation 12 2 2 9 5" xfId="2505"/>
    <cellStyle name="Calculation 12 2 2 9 6" xfId="2506"/>
    <cellStyle name="Calculation 12 2 3" xfId="2507"/>
    <cellStyle name="Calculation 12 2 3 10" xfId="2508"/>
    <cellStyle name="Calculation 12 2 3 11" xfId="2509"/>
    <cellStyle name="Calculation 12 2 3 2" xfId="2510"/>
    <cellStyle name="Calculation 12 2 3 2 2" xfId="2511"/>
    <cellStyle name="Calculation 12 2 3 2 3" xfId="2512"/>
    <cellStyle name="Calculation 12 2 3 2 4" xfId="2513"/>
    <cellStyle name="Calculation 12 2 3 2 5" xfId="2514"/>
    <cellStyle name="Calculation 12 2 3 2 6" xfId="2515"/>
    <cellStyle name="Calculation 12 2 3 3" xfId="2516"/>
    <cellStyle name="Calculation 12 2 3 3 2" xfId="2517"/>
    <cellStyle name="Calculation 12 2 3 3 3" xfId="2518"/>
    <cellStyle name="Calculation 12 2 3 3 4" xfId="2519"/>
    <cellStyle name="Calculation 12 2 3 3 5" xfId="2520"/>
    <cellStyle name="Calculation 12 2 3 3 6" xfId="2521"/>
    <cellStyle name="Calculation 12 2 3 4" xfId="2522"/>
    <cellStyle name="Calculation 12 2 3 4 2" xfId="2523"/>
    <cellStyle name="Calculation 12 2 3 4 3" xfId="2524"/>
    <cellStyle name="Calculation 12 2 3 4 4" xfId="2525"/>
    <cellStyle name="Calculation 12 2 3 4 5" xfId="2526"/>
    <cellStyle name="Calculation 12 2 3 4 6" xfId="2527"/>
    <cellStyle name="Calculation 12 2 3 5" xfId="2528"/>
    <cellStyle name="Calculation 12 2 3 5 2" xfId="2529"/>
    <cellStyle name="Calculation 12 2 3 5 3" xfId="2530"/>
    <cellStyle name="Calculation 12 2 3 5 4" xfId="2531"/>
    <cellStyle name="Calculation 12 2 3 5 5" xfId="2532"/>
    <cellStyle name="Calculation 12 2 3 5 6" xfId="2533"/>
    <cellStyle name="Calculation 12 2 3 6" xfId="2534"/>
    <cellStyle name="Calculation 12 2 3 6 2" xfId="2535"/>
    <cellStyle name="Calculation 12 2 3 6 3" xfId="2536"/>
    <cellStyle name="Calculation 12 2 3 6 4" xfId="2537"/>
    <cellStyle name="Calculation 12 2 3 6 5" xfId="2538"/>
    <cellStyle name="Calculation 12 2 3 6 6" xfId="2539"/>
    <cellStyle name="Calculation 12 2 3 7" xfId="2540"/>
    <cellStyle name="Calculation 12 2 3 7 2" xfId="2541"/>
    <cellStyle name="Calculation 12 2 3 7 3" xfId="2542"/>
    <cellStyle name="Calculation 12 2 3 7 4" xfId="2543"/>
    <cellStyle name="Calculation 12 2 3 7 5" xfId="2544"/>
    <cellStyle name="Calculation 12 2 3 7 6" xfId="2545"/>
    <cellStyle name="Calculation 12 2 3 8" xfId="2546"/>
    <cellStyle name="Calculation 12 2 3 9" xfId="2547"/>
    <cellStyle name="Calculation 12 2 4" xfId="2548"/>
    <cellStyle name="Calculation 12 2 4 10" xfId="2549"/>
    <cellStyle name="Calculation 12 2 4 11" xfId="2550"/>
    <cellStyle name="Calculation 12 2 4 2" xfId="2551"/>
    <cellStyle name="Calculation 12 2 4 2 2" xfId="2552"/>
    <cellStyle name="Calculation 12 2 4 2 3" xfId="2553"/>
    <cellStyle name="Calculation 12 2 4 2 4" xfId="2554"/>
    <cellStyle name="Calculation 12 2 4 2 5" xfId="2555"/>
    <cellStyle name="Calculation 12 2 4 2 6" xfId="2556"/>
    <cellStyle name="Calculation 12 2 4 3" xfId="2557"/>
    <cellStyle name="Calculation 12 2 4 3 2" xfId="2558"/>
    <cellStyle name="Calculation 12 2 4 3 3" xfId="2559"/>
    <cellStyle name="Calculation 12 2 4 3 4" xfId="2560"/>
    <cellStyle name="Calculation 12 2 4 3 5" xfId="2561"/>
    <cellStyle name="Calculation 12 2 4 3 6" xfId="2562"/>
    <cellStyle name="Calculation 12 2 4 4" xfId="2563"/>
    <cellStyle name="Calculation 12 2 4 4 2" xfId="2564"/>
    <cellStyle name="Calculation 12 2 4 4 3" xfId="2565"/>
    <cellStyle name="Calculation 12 2 4 4 4" xfId="2566"/>
    <cellStyle name="Calculation 12 2 4 4 5" xfId="2567"/>
    <cellStyle name="Calculation 12 2 4 4 6" xfId="2568"/>
    <cellStyle name="Calculation 12 2 4 5" xfId="2569"/>
    <cellStyle name="Calculation 12 2 4 5 2" xfId="2570"/>
    <cellStyle name="Calculation 12 2 4 5 3" xfId="2571"/>
    <cellStyle name="Calculation 12 2 4 5 4" xfId="2572"/>
    <cellStyle name="Calculation 12 2 4 5 5" xfId="2573"/>
    <cellStyle name="Calculation 12 2 4 5 6" xfId="2574"/>
    <cellStyle name="Calculation 12 2 4 6" xfId="2575"/>
    <cellStyle name="Calculation 12 2 4 6 2" xfId="2576"/>
    <cellStyle name="Calculation 12 2 4 6 3" xfId="2577"/>
    <cellStyle name="Calculation 12 2 4 6 4" xfId="2578"/>
    <cellStyle name="Calculation 12 2 4 6 5" xfId="2579"/>
    <cellStyle name="Calculation 12 2 4 6 6" xfId="2580"/>
    <cellStyle name="Calculation 12 2 4 7" xfId="2581"/>
    <cellStyle name="Calculation 12 2 4 8" xfId="2582"/>
    <cellStyle name="Calculation 12 2 4 9" xfId="2583"/>
    <cellStyle name="Calculation 12 2 5" xfId="2584"/>
    <cellStyle name="Calculation 12 2 5 10" xfId="2585"/>
    <cellStyle name="Calculation 12 2 5 11" xfId="2586"/>
    <cellStyle name="Calculation 12 2 5 2" xfId="2587"/>
    <cellStyle name="Calculation 12 2 5 2 2" xfId="2588"/>
    <cellStyle name="Calculation 12 2 5 2 3" xfId="2589"/>
    <cellStyle name="Calculation 12 2 5 2 4" xfId="2590"/>
    <cellStyle name="Calculation 12 2 5 2 5" xfId="2591"/>
    <cellStyle name="Calculation 12 2 5 2 6" xfId="2592"/>
    <cellStyle name="Calculation 12 2 5 3" xfId="2593"/>
    <cellStyle name="Calculation 12 2 5 3 2" xfId="2594"/>
    <cellStyle name="Calculation 12 2 5 3 3" xfId="2595"/>
    <cellStyle name="Calculation 12 2 5 3 4" xfId="2596"/>
    <cellStyle name="Calculation 12 2 5 3 5" xfId="2597"/>
    <cellStyle name="Calculation 12 2 5 3 6" xfId="2598"/>
    <cellStyle name="Calculation 12 2 5 4" xfId="2599"/>
    <cellStyle name="Calculation 12 2 5 4 2" xfId="2600"/>
    <cellStyle name="Calculation 12 2 5 4 3" xfId="2601"/>
    <cellStyle name="Calculation 12 2 5 4 4" xfId="2602"/>
    <cellStyle name="Calculation 12 2 5 4 5" xfId="2603"/>
    <cellStyle name="Calculation 12 2 5 4 6" xfId="2604"/>
    <cellStyle name="Calculation 12 2 5 5" xfId="2605"/>
    <cellStyle name="Calculation 12 2 5 5 2" xfId="2606"/>
    <cellStyle name="Calculation 12 2 5 5 3" xfId="2607"/>
    <cellStyle name="Calculation 12 2 5 5 4" xfId="2608"/>
    <cellStyle name="Calculation 12 2 5 5 5" xfId="2609"/>
    <cellStyle name="Calculation 12 2 5 5 6" xfId="2610"/>
    <cellStyle name="Calculation 12 2 5 6" xfId="2611"/>
    <cellStyle name="Calculation 12 2 5 6 2" xfId="2612"/>
    <cellStyle name="Calculation 12 2 5 6 3" xfId="2613"/>
    <cellStyle name="Calculation 12 2 5 6 4" xfId="2614"/>
    <cellStyle name="Calculation 12 2 5 6 5" xfId="2615"/>
    <cellStyle name="Calculation 12 2 5 6 6" xfId="2616"/>
    <cellStyle name="Calculation 12 2 5 7" xfId="2617"/>
    <cellStyle name="Calculation 12 2 5 8" xfId="2618"/>
    <cellStyle name="Calculation 12 2 5 9" xfId="2619"/>
    <cellStyle name="Calculation 12 2 6" xfId="2620"/>
    <cellStyle name="Calculation 12 2 6 10" xfId="2621"/>
    <cellStyle name="Calculation 12 2 6 11" xfId="2622"/>
    <cellStyle name="Calculation 12 2 6 2" xfId="2623"/>
    <cellStyle name="Calculation 12 2 6 2 2" xfId="2624"/>
    <cellStyle name="Calculation 12 2 6 2 3" xfId="2625"/>
    <cellStyle name="Calculation 12 2 6 2 4" xfId="2626"/>
    <cellStyle name="Calculation 12 2 6 2 5" xfId="2627"/>
    <cellStyle name="Calculation 12 2 6 2 6" xfId="2628"/>
    <cellStyle name="Calculation 12 2 6 3" xfId="2629"/>
    <cellStyle name="Calculation 12 2 6 3 2" xfId="2630"/>
    <cellStyle name="Calculation 12 2 6 3 3" xfId="2631"/>
    <cellStyle name="Calculation 12 2 6 3 4" xfId="2632"/>
    <cellStyle name="Calculation 12 2 6 3 5" xfId="2633"/>
    <cellStyle name="Calculation 12 2 6 3 6" xfId="2634"/>
    <cellStyle name="Calculation 12 2 6 4" xfId="2635"/>
    <cellStyle name="Calculation 12 2 6 4 2" xfId="2636"/>
    <cellStyle name="Calculation 12 2 6 4 3" xfId="2637"/>
    <cellStyle name="Calculation 12 2 6 4 4" xfId="2638"/>
    <cellStyle name="Calculation 12 2 6 4 5" xfId="2639"/>
    <cellStyle name="Calculation 12 2 6 4 6" xfId="2640"/>
    <cellStyle name="Calculation 12 2 6 5" xfId="2641"/>
    <cellStyle name="Calculation 12 2 6 5 2" xfId="2642"/>
    <cellStyle name="Calculation 12 2 6 5 3" xfId="2643"/>
    <cellStyle name="Calculation 12 2 6 5 4" xfId="2644"/>
    <cellStyle name="Calculation 12 2 6 5 5" xfId="2645"/>
    <cellStyle name="Calculation 12 2 6 5 6" xfId="2646"/>
    <cellStyle name="Calculation 12 2 6 6" xfId="2647"/>
    <cellStyle name="Calculation 12 2 6 6 2" xfId="2648"/>
    <cellStyle name="Calculation 12 2 6 6 3" xfId="2649"/>
    <cellStyle name="Calculation 12 2 6 6 4" xfId="2650"/>
    <cellStyle name="Calculation 12 2 6 6 5" xfId="2651"/>
    <cellStyle name="Calculation 12 2 6 6 6" xfId="2652"/>
    <cellStyle name="Calculation 12 2 6 7" xfId="2653"/>
    <cellStyle name="Calculation 12 2 6 8" xfId="2654"/>
    <cellStyle name="Calculation 12 2 6 9" xfId="2655"/>
    <cellStyle name="Calculation 12 2 7" xfId="2656"/>
    <cellStyle name="Calculation 12 2 7 2" xfId="2657"/>
    <cellStyle name="Calculation 12 2 7 3" xfId="2658"/>
    <cellStyle name="Calculation 12 2 7 4" xfId="2659"/>
    <cellStyle name="Calculation 12 2 7 5" xfId="2660"/>
    <cellStyle name="Calculation 12 2 7 6" xfId="2661"/>
    <cellStyle name="Calculation 12 2 8" xfId="2662"/>
    <cellStyle name="Calculation 12 2 8 2" xfId="2663"/>
    <cellStyle name="Calculation 12 2 8 3" xfId="2664"/>
    <cellStyle name="Calculation 12 2 8 4" xfId="2665"/>
    <cellStyle name="Calculation 12 2 8 5" xfId="2666"/>
    <cellStyle name="Calculation 12 2 8 6" xfId="2667"/>
    <cellStyle name="Calculation 12 2 9" xfId="2668"/>
    <cellStyle name="Calculation 12 2 9 2" xfId="2669"/>
    <cellStyle name="Calculation 12 2 9 3" xfId="2670"/>
    <cellStyle name="Calculation 12 2 9 4" xfId="2671"/>
    <cellStyle name="Calculation 12 2 9 5" xfId="2672"/>
    <cellStyle name="Calculation 12 2 9 6" xfId="2673"/>
    <cellStyle name="Calculation 12 3" xfId="2674"/>
    <cellStyle name="Calculation 12 3 2" xfId="2675"/>
    <cellStyle name="Calculation 12 3 2 10" xfId="2676"/>
    <cellStyle name="Calculation 12 3 2 11" xfId="2677"/>
    <cellStyle name="Calculation 12 3 2 2" xfId="2678"/>
    <cellStyle name="Calculation 12 3 2 2 2" xfId="2679"/>
    <cellStyle name="Calculation 12 3 2 2 3" xfId="2680"/>
    <cellStyle name="Calculation 12 3 2 2 4" xfId="2681"/>
    <cellStyle name="Calculation 12 3 2 2 5" xfId="2682"/>
    <cellStyle name="Calculation 12 3 2 2 6" xfId="2683"/>
    <cellStyle name="Calculation 12 3 2 3" xfId="2684"/>
    <cellStyle name="Calculation 12 3 2 3 2" xfId="2685"/>
    <cellStyle name="Calculation 12 3 2 3 3" xfId="2686"/>
    <cellStyle name="Calculation 12 3 2 3 4" xfId="2687"/>
    <cellStyle name="Calculation 12 3 2 3 5" xfId="2688"/>
    <cellStyle name="Calculation 12 3 2 3 6" xfId="2689"/>
    <cellStyle name="Calculation 12 3 2 4" xfId="2690"/>
    <cellStyle name="Calculation 12 3 2 4 2" xfId="2691"/>
    <cellStyle name="Calculation 12 3 2 4 3" xfId="2692"/>
    <cellStyle name="Calculation 12 3 2 4 4" xfId="2693"/>
    <cellStyle name="Calculation 12 3 2 4 5" xfId="2694"/>
    <cellStyle name="Calculation 12 3 2 4 6" xfId="2695"/>
    <cellStyle name="Calculation 12 3 2 5" xfId="2696"/>
    <cellStyle name="Calculation 12 3 2 5 2" xfId="2697"/>
    <cellStyle name="Calculation 12 3 2 5 3" xfId="2698"/>
    <cellStyle name="Calculation 12 3 2 5 4" xfId="2699"/>
    <cellStyle name="Calculation 12 3 2 5 5" xfId="2700"/>
    <cellStyle name="Calculation 12 3 2 5 6" xfId="2701"/>
    <cellStyle name="Calculation 12 3 2 6" xfId="2702"/>
    <cellStyle name="Calculation 12 3 2 6 2" xfId="2703"/>
    <cellStyle name="Calculation 12 3 2 6 3" xfId="2704"/>
    <cellStyle name="Calculation 12 3 2 6 4" xfId="2705"/>
    <cellStyle name="Calculation 12 3 2 6 5" xfId="2706"/>
    <cellStyle name="Calculation 12 3 2 6 6" xfId="2707"/>
    <cellStyle name="Calculation 12 3 2 7" xfId="2708"/>
    <cellStyle name="Calculation 12 3 2 7 2" xfId="2709"/>
    <cellStyle name="Calculation 12 3 2 7 3" xfId="2710"/>
    <cellStyle name="Calculation 12 3 2 7 4" xfId="2711"/>
    <cellStyle name="Calculation 12 3 2 7 5" xfId="2712"/>
    <cellStyle name="Calculation 12 3 2 7 6" xfId="2713"/>
    <cellStyle name="Calculation 12 3 2 8" xfId="2714"/>
    <cellStyle name="Calculation 12 3 2 9" xfId="2715"/>
    <cellStyle name="Calculation 12 3 3" xfId="2716"/>
    <cellStyle name="Calculation 12 3 3 10" xfId="2717"/>
    <cellStyle name="Calculation 12 3 3 11" xfId="2718"/>
    <cellStyle name="Calculation 12 3 3 2" xfId="2719"/>
    <cellStyle name="Calculation 12 3 3 2 2" xfId="2720"/>
    <cellStyle name="Calculation 12 3 3 2 3" xfId="2721"/>
    <cellStyle name="Calculation 12 3 3 2 4" xfId="2722"/>
    <cellStyle name="Calculation 12 3 3 2 5" xfId="2723"/>
    <cellStyle name="Calculation 12 3 3 2 6" xfId="2724"/>
    <cellStyle name="Calculation 12 3 3 3" xfId="2725"/>
    <cellStyle name="Calculation 12 3 3 3 2" xfId="2726"/>
    <cellStyle name="Calculation 12 3 3 3 3" xfId="2727"/>
    <cellStyle name="Calculation 12 3 3 3 4" xfId="2728"/>
    <cellStyle name="Calculation 12 3 3 3 5" xfId="2729"/>
    <cellStyle name="Calculation 12 3 3 3 6" xfId="2730"/>
    <cellStyle name="Calculation 12 3 3 4" xfId="2731"/>
    <cellStyle name="Calculation 12 3 3 4 2" xfId="2732"/>
    <cellStyle name="Calculation 12 3 3 4 3" xfId="2733"/>
    <cellStyle name="Calculation 12 3 3 4 4" xfId="2734"/>
    <cellStyle name="Calculation 12 3 3 4 5" xfId="2735"/>
    <cellStyle name="Calculation 12 3 3 4 6" xfId="2736"/>
    <cellStyle name="Calculation 12 3 3 5" xfId="2737"/>
    <cellStyle name="Calculation 12 3 3 5 2" xfId="2738"/>
    <cellStyle name="Calculation 12 3 3 5 3" xfId="2739"/>
    <cellStyle name="Calculation 12 3 3 5 4" xfId="2740"/>
    <cellStyle name="Calculation 12 3 3 5 5" xfId="2741"/>
    <cellStyle name="Calculation 12 3 3 5 6" xfId="2742"/>
    <cellStyle name="Calculation 12 3 3 6" xfId="2743"/>
    <cellStyle name="Calculation 12 3 3 6 2" xfId="2744"/>
    <cellStyle name="Calculation 12 3 3 6 3" xfId="2745"/>
    <cellStyle name="Calculation 12 3 3 6 4" xfId="2746"/>
    <cellStyle name="Calculation 12 3 3 6 5" xfId="2747"/>
    <cellStyle name="Calculation 12 3 3 6 6" xfId="2748"/>
    <cellStyle name="Calculation 12 3 3 7" xfId="2749"/>
    <cellStyle name="Calculation 12 3 3 8" xfId="2750"/>
    <cellStyle name="Calculation 12 3 3 9" xfId="2751"/>
    <cellStyle name="Calculation 12 3 4" xfId="2752"/>
    <cellStyle name="Calculation 12 3 4 10" xfId="2753"/>
    <cellStyle name="Calculation 12 3 4 11" xfId="2754"/>
    <cellStyle name="Calculation 12 3 4 2" xfId="2755"/>
    <cellStyle name="Calculation 12 3 4 2 2" xfId="2756"/>
    <cellStyle name="Calculation 12 3 4 2 3" xfId="2757"/>
    <cellStyle name="Calculation 12 3 4 2 4" xfId="2758"/>
    <cellStyle name="Calculation 12 3 4 2 5" xfId="2759"/>
    <cellStyle name="Calculation 12 3 4 2 6" xfId="2760"/>
    <cellStyle name="Calculation 12 3 4 3" xfId="2761"/>
    <cellStyle name="Calculation 12 3 4 3 2" xfId="2762"/>
    <cellStyle name="Calculation 12 3 4 3 3" xfId="2763"/>
    <cellStyle name="Calculation 12 3 4 3 4" xfId="2764"/>
    <cellStyle name="Calculation 12 3 4 3 5" xfId="2765"/>
    <cellStyle name="Calculation 12 3 4 3 6" xfId="2766"/>
    <cellStyle name="Calculation 12 3 4 4" xfId="2767"/>
    <cellStyle name="Calculation 12 3 4 4 2" xfId="2768"/>
    <cellStyle name="Calculation 12 3 4 4 3" xfId="2769"/>
    <cellStyle name="Calculation 12 3 4 4 4" xfId="2770"/>
    <cellStyle name="Calculation 12 3 4 4 5" xfId="2771"/>
    <cellStyle name="Calculation 12 3 4 4 6" xfId="2772"/>
    <cellStyle name="Calculation 12 3 4 5" xfId="2773"/>
    <cellStyle name="Calculation 12 3 4 5 2" xfId="2774"/>
    <cellStyle name="Calculation 12 3 4 5 3" xfId="2775"/>
    <cellStyle name="Calculation 12 3 4 5 4" xfId="2776"/>
    <cellStyle name="Calculation 12 3 4 5 5" xfId="2777"/>
    <cellStyle name="Calculation 12 3 4 5 6" xfId="2778"/>
    <cellStyle name="Calculation 12 3 4 6" xfId="2779"/>
    <cellStyle name="Calculation 12 3 4 6 2" xfId="2780"/>
    <cellStyle name="Calculation 12 3 4 6 3" xfId="2781"/>
    <cellStyle name="Calculation 12 3 4 6 4" xfId="2782"/>
    <cellStyle name="Calculation 12 3 4 6 5" xfId="2783"/>
    <cellStyle name="Calculation 12 3 4 6 6" xfId="2784"/>
    <cellStyle name="Calculation 12 3 4 7" xfId="2785"/>
    <cellStyle name="Calculation 12 3 4 8" xfId="2786"/>
    <cellStyle name="Calculation 12 3 4 9" xfId="2787"/>
    <cellStyle name="Calculation 12 3 5" xfId="2788"/>
    <cellStyle name="Calculation 12 3 5 10" xfId="2789"/>
    <cellStyle name="Calculation 12 3 5 11" xfId="2790"/>
    <cellStyle name="Calculation 12 3 5 2" xfId="2791"/>
    <cellStyle name="Calculation 12 3 5 2 2" xfId="2792"/>
    <cellStyle name="Calculation 12 3 5 2 3" xfId="2793"/>
    <cellStyle name="Calculation 12 3 5 2 4" xfId="2794"/>
    <cellStyle name="Calculation 12 3 5 2 5" xfId="2795"/>
    <cellStyle name="Calculation 12 3 5 2 6" xfId="2796"/>
    <cellStyle name="Calculation 12 3 5 3" xfId="2797"/>
    <cellStyle name="Calculation 12 3 5 3 2" xfId="2798"/>
    <cellStyle name="Calculation 12 3 5 3 3" xfId="2799"/>
    <cellStyle name="Calculation 12 3 5 3 4" xfId="2800"/>
    <cellStyle name="Calculation 12 3 5 3 5" xfId="2801"/>
    <cellStyle name="Calculation 12 3 5 3 6" xfId="2802"/>
    <cellStyle name="Calculation 12 3 5 4" xfId="2803"/>
    <cellStyle name="Calculation 12 3 5 4 2" xfId="2804"/>
    <cellStyle name="Calculation 12 3 5 4 3" xfId="2805"/>
    <cellStyle name="Calculation 12 3 5 4 4" xfId="2806"/>
    <cellStyle name="Calculation 12 3 5 4 5" xfId="2807"/>
    <cellStyle name="Calculation 12 3 5 4 6" xfId="2808"/>
    <cellStyle name="Calculation 12 3 5 5" xfId="2809"/>
    <cellStyle name="Calculation 12 3 5 5 2" xfId="2810"/>
    <cellStyle name="Calculation 12 3 5 5 3" xfId="2811"/>
    <cellStyle name="Calculation 12 3 5 5 4" xfId="2812"/>
    <cellStyle name="Calculation 12 3 5 5 5" xfId="2813"/>
    <cellStyle name="Calculation 12 3 5 5 6" xfId="2814"/>
    <cellStyle name="Calculation 12 3 5 6" xfId="2815"/>
    <cellStyle name="Calculation 12 3 5 6 2" xfId="2816"/>
    <cellStyle name="Calculation 12 3 5 6 3" xfId="2817"/>
    <cellStyle name="Calculation 12 3 5 6 4" xfId="2818"/>
    <cellStyle name="Calculation 12 3 5 6 5" xfId="2819"/>
    <cellStyle name="Calculation 12 3 5 6 6" xfId="2820"/>
    <cellStyle name="Calculation 12 3 5 7" xfId="2821"/>
    <cellStyle name="Calculation 12 3 5 8" xfId="2822"/>
    <cellStyle name="Calculation 12 3 5 9" xfId="2823"/>
    <cellStyle name="Calculation 12 3 6" xfId="2824"/>
    <cellStyle name="Calculation 12 3 6 2" xfId="2825"/>
    <cellStyle name="Calculation 12 3 6 3" xfId="2826"/>
    <cellStyle name="Calculation 12 3 6 4" xfId="2827"/>
    <cellStyle name="Calculation 12 3 6 5" xfId="2828"/>
    <cellStyle name="Calculation 12 3 6 6" xfId="2829"/>
    <cellStyle name="Calculation 12 3 7" xfId="2830"/>
    <cellStyle name="Calculation 12 3 7 2" xfId="2831"/>
    <cellStyle name="Calculation 12 3 7 3" xfId="2832"/>
    <cellStyle name="Calculation 12 3 7 4" xfId="2833"/>
    <cellStyle name="Calculation 12 3 7 5" xfId="2834"/>
    <cellStyle name="Calculation 12 3 7 6" xfId="2835"/>
    <cellStyle name="Calculation 12 3 8" xfId="2836"/>
    <cellStyle name="Calculation 12 3 8 2" xfId="2837"/>
    <cellStyle name="Calculation 12 3 8 3" xfId="2838"/>
    <cellStyle name="Calculation 12 3 8 4" xfId="2839"/>
    <cellStyle name="Calculation 12 3 8 5" xfId="2840"/>
    <cellStyle name="Calculation 12 3 8 6" xfId="2841"/>
    <cellStyle name="Calculation 12 3 9" xfId="2842"/>
    <cellStyle name="Calculation 12 3 9 2" xfId="2843"/>
    <cellStyle name="Calculation 12 3 9 3" xfId="2844"/>
    <cellStyle name="Calculation 12 3 9 4" xfId="2845"/>
    <cellStyle name="Calculation 12 3 9 5" xfId="2846"/>
    <cellStyle name="Calculation 12 3 9 6" xfId="2847"/>
    <cellStyle name="Calculation 12 4" xfId="2848"/>
    <cellStyle name="Calculation 12 4 10" xfId="2849"/>
    <cellStyle name="Calculation 12 4 11" xfId="2850"/>
    <cellStyle name="Calculation 12 4 2" xfId="2851"/>
    <cellStyle name="Calculation 12 4 2 2" xfId="2852"/>
    <cellStyle name="Calculation 12 4 2 3" xfId="2853"/>
    <cellStyle name="Calculation 12 4 2 4" xfId="2854"/>
    <cellStyle name="Calculation 12 4 2 5" xfId="2855"/>
    <cellStyle name="Calculation 12 4 2 6" xfId="2856"/>
    <cellStyle name="Calculation 12 4 3" xfId="2857"/>
    <cellStyle name="Calculation 12 4 3 2" xfId="2858"/>
    <cellStyle name="Calculation 12 4 3 3" xfId="2859"/>
    <cellStyle name="Calculation 12 4 3 4" xfId="2860"/>
    <cellStyle name="Calculation 12 4 3 5" xfId="2861"/>
    <cellStyle name="Calculation 12 4 3 6" xfId="2862"/>
    <cellStyle name="Calculation 12 4 4" xfId="2863"/>
    <cellStyle name="Calculation 12 4 4 2" xfId="2864"/>
    <cellStyle name="Calculation 12 4 4 3" xfId="2865"/>
    <cellStyle name="Calculation 12 4 4 4" xfId="2866"/>
    <cellStyle name="Calculation 12 4 4 5" xfId="2867"/>
    <cellStyle name="Calculation 12 4 4 6" xfId="2868"/>
    <cellStyle name="Calculation 12 4 5" xfId="2869"/>
    <cellStyle name="Calculation 12 4 5 2" xfId="2870"/>
    <cellStyle name="Calculation 12 4 5 3" xfId="2871"/>
    <cellStyle name="Calculation 12 4 5 4" xfId="2872"/>
    <cellStyle name="Calculation 12 4 5 5" xfId="2873"/>
    <cellStyle name="Calculation 12 4 5 6" xfId="2874"/>
    <cellStyle name="Calculation 12 4 6" xfId="2875"/>
    <cellStyle name="Calculation 12 4 6 2" xfId="2876"/>
    <cellStyle name="Calculation 12 4 6 3" xfId="2877"/>
    <cellStyle name="Calculation 12 4 6 4" xfId="2878"/>
    <cellStyle name="Calculation 12 4 6 5" xfId="2879"/>
    <cellStyle name="Calculation 12 4 6 6" xfId="2880"/>
    <cellStyle name="Calculation 12 4 7" xfId="2881"/>
    <cellStyle name="Calculation 12 4 7 2" xfId="2882"/>
    <cellStyle name="Calculation 12 4 7 3" xfId="2883"/>
    <cellStyle name="Calculation 12 4 7 4" xfId="2884"/>
    <cellStyle name="Calculation 12 4 7 5" xfId="2885"/>
    <cellStyle name="Calculation 12 4 7 6" xfId="2886"/>
    <cellStyle name="Calculation 12 4 8" xfId="2887"/>
    <cellStyle name="Calculation 12 4 9" xfId="2888"/>
    <cellStyle name="Calculation 12 5" xfId="2889"/>
    <cellStyle name="Calculation 12 5 10" xfId="2890"/>
    <cellStyle name="Calculation 12 5 11" xfId="2891"/>
    <cellStyle name="Calculation 12 5 2" xfId="2892"/>
    <cellStyle name="Calculation 12 5 2 2" xfId="2893"/>
    <cellStyle name="Calculation 12 5 2 3" xfId="2894"/>
    <cellStyle name="Calculation 12 5 2 4" xfId="2895"/>
    <cellStyle name="Calculation 12 5 2 5" xfId="2896"/>
    <cellStyle name="Calculation 12 5 2 6" xfId="2897"/>
    <cellStyle name="Calculation 12 5 3" xfId="2898"/>
    <cellStyle name="Calculation 12 5 3 2" xfId="2899"/>
    <cellStyle name="Calculation 12 5 3 3" xfId="2900"/>
    <cellStyle name="Calculation 12 5 3 4" xfId="2901"/>
    <cellStyle name="Calculation 12 5 3 5" xfId="2902"/>
    <cellStyle name="Calculation 12 5 3 6" xfId="2903"/>
    <cellStyle name="Calculation 12 5 4" xfId="2904"/>
    <cellStyle name="Calculation 12 5 4 2" xfId="2905"/>
    <cellStyle name="Calculation 12 5 4 3" xfId="2906"/>
    <cellStyle name="Calculation 12 5 4 4" xfId="2907"/>
    <cellStyle name="Calculation 12 5 4 5" xfId="2908"/>
    <cellStyle name="Calculation 12 5 4 6" xfId="2909"/>
    <cellStyle name="Calculation 12 5 5" xfId="2910"/>
    <cellStyle name="Calculation 12 5 5 2" xfId="2911"/>
    <cellStyle name="Calculation 12 5 5 3" xfId="2912"/>
    <cellStyle name="Calculation 12 5 5 4" xfId="2913"/>
    <cellStyle name="Calculation 12 5 5 5" xfId="2914"/>
    <cellStyle name="Calculation 12 5 5 6" xfId="2915"/>
    <cellStyle name="Calculation 12 5 6" xfId="2916"/>
    <cellStyle name="Calculation 12 5 6 2" xfId="2917"/>
    <cellStyle name="Calculation 12 5 6 3" xfId="2918"/>
    <cellStyle name="Calculation 12 5 6 4" xfId="2919"/>
    <cellStyle name="Calculation 12 5 6 5" xfId="2920"/>
    <cellStyle name="Calculation 12 5 6 6" xfId="2921"/>
    <cellStyle name="Calculation 12 5 7" xfId="2922"/>
    <cellStyle name="Calculation 12 5 8" xfId="2923"/>
    <cellStyle name="Calculation 12 5 9" xfId="2924"/>
    <cellStyle name="Calculation 12 6" xfId="2925"/>
    <cellStyle name="Calculation 12 6 10" xfId="2926"/>
    <cellStyle name="Calculation 12 6 11" xfId="2927"/>
    <cellStyle name="Calculation 12 6 2" xfId="2928"/>
    <cellStyle name="Calculation 12 6 2 2" xfId="2929"/>
    <cellStyle name="Calculation 12 6 2 3" xfId="2930"/>
    <cellStyle name="Calculation 12 6 2 4" xfId="2931"/>
    <cellStyle name="Calculation 12 6 2 5" xfId="2932"/>
    <cellStyle name="Calculation 12 6 2 6" xfId="2933"/>
    <cellStyle name="Calculation 12 6 3" xfId="2934"/>
    <cellStyle name="Calculation 12 6 3 2" xfId="2935"/>
    <cellStyle name="Calculation 12 6 3 3" xfId="2936"/>
    <cellStyle name="Calculation 12 6 3 4" xfId="2937"/>
    <cellStyle name="Calculation 12 6 3 5" xfId="2938"/>
    <cellStyle name="Calculation 12 6 3 6" xfId="2939"/>
    <cellStyle name="Calculation 12 6 4" xfId="2940"/>
    <cellStyle name="Calculation 12 6 4 2" xfId="2941"/>
    <cellStyle name="Calculation 12 6 4 3" xfId="2942"/>
    <cellStyle name="Calculation 12 6 4 4" xfId="2943"/>
    <cellStyle name="Calculation 12 6 4 5" xfId="2944"/>
    <cellStyle name="Calculation 12 6 4 6" xfId="2945"/>
    <cellStyle name="Calculation 12 6 5" xfId="2946"/>
    <cellStyle name="Calculation 12 6 5 2" xfId="2947"/>
    <cellStyle name="Calculation 12 6 5 3" xfId="2948"/>
    <cellStyle name="Calculation 12 6 5 4" xfId="2949"/>
    <cellStyle name="Calculation 12 6 5 5" xfId="2950"/>
    <cellStyle name="Calculation 12 6 5 6" xfId="2951"/>
    <cellStyle name="Calculation 12 6 6" xfId="2952"/>
    <cellStyle name="Calculation 12 6 6 2" xfId="2953"/>
    <cellStyle name="Calculation 12 6 6 3" xfId="2954"/>
    <cellStyle name="Calculation 12 6 6 4" xfId="2955"/>
    <cellStyle name="Calculation 12 6 6 5" xfId="2956"/>
    <cellStyle name="Calculation 12 6 6 6" xfId="2957"/>
    <cellStyle name="Calculation 12 6 7" xfId="2958"/>
    <cellStyle name="Calculation 12 6 8" xfId="2959"/>
    <cellStyle name="Calculation 12 6 9" xfId="2960"/>
    <cellStyle name="Calculation 12 7" xfId="2961"/>
    <cellStyle name="Calculation 12 7 10" xfId="2962"/>
    <cellStyle name="Calculation 12 7 11" xfId="2963"/>
    <cellStyle name="Calculation 12 7 2" xfId="2964"/>
    <cellStyle name="Calculation 12 7 2 2" xfId="2965"/>
    <cellStyle name="Calculation 12 7 2 3" xfId="2966"/>
    <cellStyle name="Calculation 12 7 2 4" xfId="2967"/>
    <cellStyle name="Calculation 12 7 2 5" xfId="2968"/>
    <cellStyle name="Calculation 12 7 2 6" xfId="2969"/>
    <cellStyle name="Calculation 12 7 3" xfId="2970"/>
    <cellStyle name="Calculation 12 7 3 2" xfId="2971"/>
    <cellStyle name="Calculation 12 7 3 3" xfId="2972"/>
    <cellStyle name="Calculation 12 7 3 4" xfId="2973"/>
    <cellStyle name="Calculation 12 7 3 5" xfId="2974"/>
    <cellStyle name="Calculation 12 7 3 6" xfId="2975"/>
    <cellStyle name="Calculation 12 7 4" xfId="2976"/>
    <cellStyle name="Calculation 12 7 4 2" xfId="2977"/>
    <cellStyle name="Calculation 12 7 4 3" xfId="2978"/>
    <cellStyle name="Calculation 12 7 4 4" xfId="2979"/>
    <cellStyle name="Calculation 12 7 4 5" xfId="2980"/>
    <cellStyle name="Calculation 12 7 4 6" xfId="2981"/>
    <cellStyle name="Calculation 12 7 5" xfId="2982"/>
    <cellStyle name="Calculation 12 7 5 2" xfId="2983"/>
    <cellStyle name="Calculation 12 7 5 3" xfId="2984"/>
    <cellStyle name="Calculation 12 7 5 4" xfId="2985"/>
    <cellStyle name="Calculation 12 7 5 5" xfId="2986"/>
    <cellStyle name="Calculation 12 7 5 6" xfId="2987"/>
    <cellStyle name="Calculation 12 7 6" xfId="2988"/>
    <cellStyle name="Calculation 12 7 6 2" xfId="2989"/>
    <cellStyle name="Calculation 12 7 6 3" xfId="2990"/>
    <cellStyle name="Calculation 12 7 6 4" xfId="2991"/>
    <cellStyle name="Calculation 12 7 6 5" xfId="2992"/>
    <cellStyle name="Calculation 12 7 6 6" xfId="2993"/>
    <cellStyle name="Calculation 12 7 7" xfId="2994"/>
    <cellStyle name="Calculation 12 7 8" xfId="2995"/>
    <cellStyle name="Calculation 12 7 9" xfId="2996"/>
    <cellStyle name="Calculation 12 8" xfId="2997"/>
    <cellStyle name="Calculation 12 8 2" xfId="2998"/>
    <cellStyle name="Calculation 12 8 3" xfId="2999"/>
    <cellStyle name="Calculation 12 8 4" xfId="3000"/>
    <cellStyle name="Calculation 12 8 5" xfId="3001"/>
    <cellStyle name="Calculation 12 8 6" xfId="3002"/>
    <cellStyle name="Calculation 12 9" xfId="3003"/>
    <cellStyle name="Calculation 12 9 2" xfId="3004"/>
    <cellStyle name="Calculation 12 9 3" xfId="3005"/>
    <cellStyle name="Calculation 12 9 4" xfId="3006"/>
    <cellStyle name="Calculation 12 9 5" xfId="3007"/>
    <cellStyle name="Calculation 12 9 6" xfId="3008"/>
    <cellStyle name="Calculation 13" xfId="3009"/>
    <cellStyle name="Calculation 13 10" xfId="3010"/>
    <cellStyle name="Calculation 13 10 2" xfId="3011"/>
    <cellStyle name="Calculation 13 10 3" xfId="3012"/>
    <cellStyle name="Calculation 13 10 4" xfId="3013"/>
    <cellStyle name="Calculation 13 10 5" xfId="3014"/>
    <cellStyle name="Calculation 13 10 6" xfId="3015"/>
    <cellStyle name="Calculation 13 11" xfId="3016"/>
    <cellStyle name="Calculation 13 11 2" xfId="3017"/>
    <cellStyle name="Calculation 13 11 3" xfId="3018"/>
    <cellStyle name="Calculation 13 11 4" xfId="3019"/>
    <cellStyle name="Calculation 13 11 5" xfId="3020"/>
    <cellStyle name="Calculation 13 11 6" xfId="3021"/>
    <cellStyle name="Calculation 13 2" xfId="3022"/>
    <cellStyle name="Calculation 13 2 10" xfId="3023"/>
    <cellStyle name="Calculation 13 2 10 2" xfId="3024"/>
    <cellStyle name="Calculation 13 2 10 3" xfId="3025"/>
    <cellStyle name="Calculation 13 2 10 4" xfId="3026"/>
    <cellStyle name="Calculation 13 2 10 5" xfId="3027"/>
    <cellStyle name="Calculation 13 2 10 6" xfId="3028"/>
    <cellStyle name="Calculation 13 2 2" xfId="3029"/>
    <cellStyle name="Calculation 13 2 2 2" xfId="3030"/>
    <cellStyle name="Calculation 13 2 2 2 10" xfId="3031"/>
    <cellStyle name="Calculation 13 2 2 2 11" xfId="3032"/>
    <cellStyle name="Calculation 13 2 2 2 2" xfId="3033"/>
    <cellStyle name="Calculation 13 2 2 2 2 2" xfId="3034"/>
    <cellStyle name="Calculation 13 2 2 2 2 3" xfId="3035"/>
    <cellStyle name="Calculation 13 2 2 2 2 4" xfId="3036"/>
    <cellStyle name="Calculation 13 2 2 2 2 5" xfId="3037"/>
    <cellStyle name="Calculation 13 2 2 2 2 6" xfId="3038"/>
    <cellStyle name="Calculation 13 2 2 2 3" xfId="3039"/>
    <cellStyle name="Calculation 13 2 2 2 3 2" xfId="3040"/>
    <cellStyle name="Calculation 13 2 2 2 3 3" xfId="3041"/>
    <cellStyle name="Calculation 13 2 2 2 3 4" xfId="3042"/>
    <cellStyle name="Calculation 13 2 2 2 3 5" xfId="3043"/>
    <cellStyle name="Calculation 13 2 2 2 3 6" xfId="3044"/>
    <cellStyle name="Calculation 13 2 2 2 4" xfId="3045"/>
    <cellStyle name="Calculation 13 2 2 2 4 2" xfId="3046"/>
    <cellStyle name="Calculation 13 2 2 2 4 3" xfId="3047"/>
    <cellStyle name="Calculation 13 2 2 2 4 4" xfId="3048"/>
    <cellStyle name="Calculation 13 2 2 2 4 5" xfId="3049"/>
    <cellStyle name="Calculation 13 2 2 2 4 6" xfId="3050"/>
    <cellStyle name="Calculation 13 2 2 2 5" xfId="3051"/>
    <cellStyle name="Calculation 13 2 2 2 5 2" xfId="3052"/>
    <cellStyle name="Calculation 13 2 2 2 5 3" xfId="3053"/>
    <cellStyle name="Calculation 13 2 2 2 5 4" xfId="3054"/>
    <cellStyle name="Calculation 13 2 2 2 5 5" xfId="3055"/>
    <cellStyle name="Calculation 13 2 2 2 5 6" xfId="3056"/>
    <cellStyle name="Calculation 13 2 2 2 6" xfId="3057"/>
    <cellStyle name="Calculation 13 2 2 2 6 2" xfId="3058"/>
    <cellStyle name="Calculation 13 2 2 2 6 3" xfId="3059"/>
    <cellStyle name="Calculation 13 2 2 2 6 4" xfId="3060"/>
    <cellStyle name="Calculation 13 2 2 2 6 5" xfId="3061"/>
    <cellStyle name="Calculation 13 2 2 2 6 6" xfId="3062"/>
    <cellStyle name="Calculation 13 2 2 2 7" xfId="3063"/>
    <cellStyle name="Calculation 13 2 2 2 7 2" xfId="3064"/>
    <cellStyle name="Calculation 13 2 2 2 7 3" xfId="3065"/>
    <cellStyle name="Calculation 13 2 2 2 7 4" xfId="3066"/>
    <cellStyle name="Calculation 13 2 2 2 7 5" xfId="3067"/>
    <cellStyle name="Calculation 13 2 2 2 7 6" xfId="3068"/>
    <cellStyle name="Calculation 13 2 2 2 8" xfId="3069"/>
    <cellStyle name="Calculation 13 2 2 2 9" xfId="3070"/>
    <cellStyle name="Calculation 13 2 2 3" xfId="3071"/>
    <cellStyle name="Calculation 13 2 2 3 10" xfId="3072"/>
    <cellStyle name="Calculation 13 2 2 3 11" xfId="3073"/>
    <cellStyle name="Calculation 13 2 2 3 2" xfId="3074"/>
    <cellStyle name="Calculation 13 2 2 3 2 2" xfId="3075"/>
    <cellStyle name="Calculation 13 2 2 3 2 3" xfId="3076"/>
    <cellStyle name="Calculation 13 2 2 3 2 4" xfId="3077"/>
    <cellStyle name="Calculation 13 2 2 3 2 5" xfId="3078"/>
    <cellStyle name="Calculation 13 2 2 3 2 6" xfId="3079"/>
    <cellStyle name="Calculation 13 2 2 3 3" xfId="3080"/>
    <cellStyle name="Calculation 13 2 2 3 3 2" xfId="3081"/>
    <cellStyle name="Calculation 13 2 2 3 3 3" xfId="3082"/>
    <cellStyle name="Calculation 13 2 2 3 3 4" xfId="3083"/>
    <cellStyle name="Calculation 13 2 2 3 3 5" xfId="3084"/>
    <cellStyle name="Calculation 13 2 2 3 3 6" xfId="3085"/>
    <cellStyle name="Calculation 13 2 2 3 4" xfId="3086"/>
    <cellStyle name="Calculation 13 2 2 3 4 2" xfId="3087"/>
    <cellStyle name="Calculation 13 2 2 3 4 3" xfId="3088"/>
    <cellStyle name="Calculation 13 2 2 3 4 4" xfId="3089"/>
    <cellStyle name="Calculation 13 2 2 3 4 5" xfId="3090"/>
    <cellStyle name="Calculation 13 2 2 3 4 6" xfId="3091"/>
    <cellStyle name="Calculation 13 2 2 3 5" xfId="3092"/>
    <cellStyle name="Calculation 13 2 2 3 5 2" xfId="3093"/>
    <cellStyle name="Calculation 13 2 2 3 5 3" xfId="3094"/>
    <cellStyle name="Calculation 13 2 2 3 5 4" xfId="3095"/>
    <cellStyle name="Calculation 13 2 2 3 5 5" xfId="3096"/>
    <cellStyle name="Calculation 13 2 2 3 5 6" xfId="3097"/>
    <cellStyle name="Calculation 13 2 2 3 6" xfId="3098"/>
    <cellStyle name="Calculation 13 2 2 3 6 2" xfId="3099"/>
    <cellStyle name="Calculation 13 2 2 3 6 3" xfId="3100"/>
    <cellStyle name="Calculation 13 2 2 3 6 4" xfId="3101"/>
    <cellStyle name="Calculation 13 2 2 3 6 5" xfId="3102"/>
    <cellStyle name="Calculation 13 2 2 3 6 6" xfId="3103"/>
    <cellStyle name="Calculation 13 2 2 3 7" xfId="3104"/>
    <cellStyle name="Calculation 13 2 2 3 8" xfId="3105"/>
    <cellStyle name="Calculation 13 2 2 3 9" xfId="3106"/>
    <cellStyle name="Calculation 13 2 2 4" xfId="3107"/>
    <cellStyle name="Calculation 13 2 2 4 10" xfId="3108"/>
    <cellStyle name="Calculation 13 2 2 4 11" xfId="3109"/>
    <cellStyle name="Calculation 13 2 2 4 2" xfId="3110"/>
    <cellStyle name="Calculation 13 2 2 4 2 2" xfId="3111"/>
    <cellStyle name="Calculation 13 2 2 4 2 3" xfId="3112"/>
    <cellStyle name="Calculation 13 2 2 4 2 4" xfId="3113"/>
    <cellStyle name="Calculation 13 2 2 4 2 5" xfId="3114"/>
    <cellStyle name="Calculation 13 2 2 4 2 6" xfId="3115"/>
    <cellStyle name="Calculation 13 2 2 4 3" xfId="3116"/>
    <cellStyle name="Calculation 13 2 2 4 3 2" xfId="3117"/>
    <cellStyle name="Calculation 13 2 2 4 3 3" xfId="3118"/>
    <cellStyle name="Calculation 13 2 2 4 3 4" xfId="3119"/>
    <cellStyle name="Calculation 13 2 2 4 3 5" xfId="3120"/>
    <cellStyle name="Calculation 13 2 2 4 3 6" xfId="3121"/>
    <cellStyle name="Calculation 13 2 2 4 4" xfId="3122"/>
    <cellStyle name="Calculation 13 2 2 4 4 2" xfId="3123"/>
    <cellStyle name="Calculation 13 2 2 4 4 3" xfId="3124"/>
    <cellStyle name="Calculation 13 2 2 4 4 4" xfId="3125"/>
    <cellStyle name="Calculation 13 2 2 4 4 5" xfId="3126"/>
    <cellStyle name="Calculation 13 2 2 4 4 6" xfId="3127"/>
    <cellStyle name="Calculation 13 2 2 4 5" xfId="3128"/>
    <cellStyle name="Calculation 13 2 2 4 5 2" xfId="3129"/>
    <cellStyle name="Calculation 13 2 2 4 5 3" xfId="3130"/>
    <cellStyle name="Calculation 13 2 2 4 5 4" xfId="3131"/>
    <cellStyle name="Calculation 13 2 2 4 5 5" xfId="3132"/>
    <cellStyle name="Calculation 13 2 2 4 5 6" xfId="3133"/>
    <cellStyle name="Calculation 13 2 2 4 6" xfId="3134"/>
    <cellStyle name="Calculation 13 2 2 4 6 2" xfId="3135"/>
    <cellStyle name="Calculation 13 2 2 4 6 3" xfId="3136"/>
    <cellStyle name="Calculation 13 2 2 4 6 4" xfId="3137"/>
    <cellStyle name="Calculation 13 2 2 4 6 5" xfId="3138"/>
    <cellStyle name="Calculation 13 2 2 4 6 6" xfId="3139"/>
    <cellStyle name="Calculation 13 2 2 4 7" xfId="3140"/>
    <cellStyle name="Calculation 13 2 2 4 8" xfId="3141"/>
    <cellStyle name="Calculation 13 2 2 4 9" xfId="3142"/>
    <cellStyle name="Calculation 13 2 2 5" xfId="3143"/>
    <cellStyle name="Calculation 13 2 2 5 10" xfId="3144"/>
    <cellStyle name="Calculation 13 2 2 5 11" xfId="3145"/>
    <cellStyle name="Calculation 13 2 2 5 2" xfId="3146"/>
    <cellStyle name="Calculation 13 2 2 5 2 2" xfId="3147"/>
    <cellStyle name="Calculation 13 2 2 5 2 3" xfId="3148"/>
    <cellStyle name="Calculation 13 2 2 5 2 4" xfId="3149"/>
    <cellStyle name="Calculation 13 2 2 5 2 5" xfId="3150"/>
    <cellStyle name="Calculation 13 2 2 5 2 6" xfId="3151"/>
    <cellStyle name="Calculation 13 2 2 5 3" xfId="3152"/>
    <cellStyle name="Calculation 13 2 2 5 3 2" xfId="3153"/>
    <cellStyle name="Calculation 13 2 2 5 3 3" xfId="3154"/>
    <cellStyle name="Calculation 13 2 2 5 3 4" xfId="3155"/>
    <cellStyle name="Calculation 13 2 2 5 3 5" xfId="3156"/>
    <cellStyle name="Calculation 13 2 2 5 3 6" xfId="3157"/>
    <cellStyle name="Calculation 13 2 2 5 4" xfId="3158"/>
    <cellStyle name="Calculation 13 2 2 5 4 2" xfId="3159"/>
    <cellStyle name="Calculation 13 2 2 5 4 3" xfId="3160"/>
    <cellStyle name="Calculation 13 2 2 5 4 4" xfId="3161"/>
    <cellStyle name="Calculation 13 2 2 5 4 5" xfId="3162"/>
    <cellStyle name="Calculation 13 2 2 5 4 6" xfId="3163"/>
    <cellStyle name="Calculation 13 2 2 5 5" xfId="3164"/>
    <cellStyle name="Calculation 13 2 2 5 5 2" xfId="3165"/>
    <cellStyle name="Calculation 13 2 2 5 5 3" xfId="3166"/>
    <cellStyle name="Calculation 13 2 2 5 5 4" xfId="3167"/>
    <cellStyle name="Calculation 13 2 2 5 5 5" xfId="3168"/>
    <cellStyle name="Calculation 13 2 2 5 5 6" xfId="3169"/>
    <cellStyle name="Calculation 13 2 2 5 6" xfId="3170"/>
    <cellStyle name="Calculation 13 2 2 5 6 2" xfId="3171"/>
    <cellStyle name="Calculation 13 2 2 5 6 3" xfId="3172"/>
    <cellStyle name="Calculation 13 2 2 5 6 4" xfId="3173"/>
    <cellStyle name="Calculation 13 2 2 5 6 5" xfId="3174"/>
    <cellStyle name="Calculation 13 2 2 5 6 6" xfId="3175"/>
    <cellStyle name="Calculation 13 2 2 5 7" xfId="3176"/>
    <cellStyle name="Calculation 13 2 2 5 8" xfId="3177"/>
    <cellStyle name="Calculation 13 2 2 5 9" xfId="3178"/>
    <cellStyle name="Calculation 13 2 2 6" xfId="3179"/>
    <cellStyle name="Calculation 13 2 2 6 2" xfId="3180"/>
    <cellStyle name="Calculation 13 2 2 6 3" xfId="3181"/>
    <cellStyle name="Calculation 13 2 2 6 4" xfId="3182"/>
    <cellStyle name="Calculation 13 2 2 6 5" xfId="3183"/>
    <cellStyle name="Calculation 13 2 2 6 6" xfId="3184"/>
    <cellStyle name="Calculation 13 2 2 7" xfId="3185"/>
    <cellStyle name="Calculation 13 2 2 7 2" xfId="3186"/>
    <cellStyle name="Calculation 13 2 2 7 3" xfId="3187"/>
    <cellStyle name="Calculation 13 2 2 7 4" xfId="3188"/>
    <cellStyle name="Calculation 13 2 2 7 5" xfId="3189"/>
    <cellStyle name="Calculation 13 2 2 7 6" xfId="3190"/>
    <cellStyle name="Calculation 13 2 2 8" xfId="3191"/>
    <cellStyle name="Calculation 13 2 2 8 2" xfId="3192"/>
    <cellStyle name="Calculation 13 2 2 8 3" xfId="3193"/>
    <cellStyle name="Calculation 13 2 2 8 4" xfId="3194"/>
    <cellStyle name="Calculation 13 2 2 8 5" xfId="3195"/>
    <cellStyle name="Calculation 13 2 2 8 6" xfId="3196"/>
    <cellStyle name="Calculation 13 2 2 9" xfId="3197"/>
    <cellStyle name="Calculation 13 2 2 9 2" xfId="3198"/>
    <cellStyle name="Calculation 13 2 2 9 3" xfId="3199"/>
    <cellStyle name="Calculation 13 2 2 9 4" xfId="3200"/>
    <cellStyle name="Calculation 13 2 2 9 5" xfId="3201"/>
    <cellStyle name="Calculation 13 2 2 9 6" xfId="3202"/>
    <cellStyle name="Calculation 13 2 3" xfId="3203"/>
    <cellStyle name="Calculation 13 2 3 10" xfId="3204"/>
    <cellStyle name="Calculation 13 2 3 11" xfId="3205"/>
    <cellStyle name="Calculation 13 2 3 2" xfId="3206"/>
    <cellStyle name="Calculation 13 2 3 2 2" xfId="3207"/>
    <cellStyle name="Calculation 13 2 3 2 3" xfId="3208"/>
    <cellStyle name="Calculation 13 2 3 2 4" xfId="3209"/>
    <cellStyle name="Calculation 13 2 3 2 5" xfId="3210"/>
    <cellStyle name="Calculation 13 2 3 2 6" xfId="3211"/>
    <cellStyle name="Calculation 13 2 3 3" xfId="3212"/>
    <cellStyle name="Calculation 13 2 3 3 2" xfId="3213"/>
    <cellStyle name="Calculation 13 2 3 3 3" xfId="3214"/>
    <cellStyle name="Calculation 13 2 3 3 4" xfId="3215"/>
    <cellStyle name="Calculation 13 2 3 3 5" xfId="3216"/>
    <cellStyle name="Calculation 13 2 3 3 6" xfId="3217"/>
    <cellStyle name="Calculation 13 2 3 4" xfId="3218"/>
    <cellStyle name="Calculation 13 2 3 4 2" xfId="3219"/>
    <cellStyle name="Calculation 13 2 3 4 3" xfId="3220"/>
    <cellStyle name="Calculation 13 2 3 4 4" xfId="3221"/>
    <cellStyle name="Calculation 13 2 3 4 5" xfId="3222"/>
    <cellStyle name="Calculation 13 2 3 4 6" xfId="3223"/>
    <cellStyle name="Calculation 13 2 3 5" xfId="3224"/>
    <cellStyle name="Calculation 13 2 3 5 2" xfId="3225"/>
    <cellStyle name="Calculation 13 2 3 5 3" xfId="3226"/>
    <cellStyle name="Calculation 13 2 3 5 4" xfId="3227"/>
    <cellStyle name="Calculation 13 2 3 5 5" xfId="3228"/>
    <cellStyle name="Calculation 13 2 3 5 6" xfId="3229"/>
    <cellStyle name="Calculation 13 2 3 6" xfId="3230"/>
    <cellStyle name="Calculation 13 2 3 6 2" xfId="3231"/>
    <cellStyle name="Calculation 13 2 3 6 3" xfId="3232"/>
    <cellStyle name="Calculation 13 2 3 6 4" xfId="3233"/>
    <cellStyle name="Calculation 13 2 3 6 5" xfId="3234"/>
    <cellStyle name="Calculation 13 2 3 6 6" xfId="3235"/>
    <cellStyle name="Calculation 13 2 3 7" xfId="3236"/>
    <cellStyle name="Calculation 13 2 3 7 2" xfId="3237"/>
    <cellStyle name="Calculation 13 2 3 7 3" xfId="3238"/>
    <cellStyle name="Calculation 13 2 3 7 4" xfId="3239"/>
    <cellStyle name="Calculation 13 2 3 7 5" xfId="3240"/>
    <cellStyle name="Calculation 13 2 3 7 6" xfId="3241"/>
    <cellStyle name="Calculation 13 2 3 8" xfId="3242"/>
    <cellStyle name="Calculation 13 2 3 9" xfId="3243"/>
    <cellStyle name="Calculation 13 2 4" xfId="3244"/>
    <cellStyle name="Calculation 13 2 4 10" xfId="3245"/>
    <cellStyle name="Calculation 13 2 4 11" xfId="3246"/>
    <cellStyle name="Calculation 13 2 4 2" xfId="3247"/>
    <cellStyle name="Calculation 13 2 4 2 2" xfId="3248"/>
    <cellStyle name="Calculation 13 2 4 2 3" xfId="3249"/>
    <cellStyle name="Calculation 13 2 4 2 4" xfId="3250"/>
    <cellStyle name="Calculation 13 2 4 2 5" xfId="3251"/>
    <cellStyle name="Calculation 13 2 4 2 6" xfId="3252"/>
    <cellStyle name="Calculation 13 2 4 3" xfId="3253"/>
    <cellStyle name="Calculation 13 2 4 3 2" xfId="3254"/>
    <cellStyle name="Calculation 13 2 4 3 3" xfId="3255"/>
    <cellStyle name="Calculation 13 2 4 3 4" xfId="3256"/>
    <cellStyle name="Calculation 13 2 4 3 5" xfId="3257"/>
    <cellStyle name="Calculation 13 2 4 3 6" xfId="3258"/>
    <cellStyle name="Calculation 13 2 4 4" xfId="3259"/>
    <cellStyle name="Calculation 13 2 4 4 2" xfId="3260"/>
    <cellStyle name="Calculation 13 2 4 4 3" xfId="3261"/>
    <cellStyle name="Calculation 13 2 4 4 4" xfId="3262"/>
    <cellStyle name="Calculation 13 2 4 4 5" xfId="3263"/>
    <cellStyle name="Calculation 13 2 4 4 6" xfId="3264"/>
    <cellStyle name="Calculation 13 2 4 5" xfId="3265"/>
    <cellStyle name="Calculation 13 2 4 5 2" xfId="3266"/>
    <cellStyle name="Calculation 13 2 4 5 3" xfId="3267"/>
    <cellStyle name="Calculation 13 2 4 5 4" xfId="3268"/>
    <cellStyle name="Calculation 13 2 4 5 5" xfId="3269"/>
    <cellStyle name="Calculation 13 2 4 5 6" xfId="3270"/>
    <cellStyle name="Calculation 13 2 4 6" xfId="3271"/>
    <cellStyle name="Calculation 13 2 4 6 2" xfId="3272"/>
    <cellStyle name="Calculation 13 2 4 6 3" xfId="3273"/>
    <cellStyle name="Calculation 13 2 4 6 4" xfId="3274"/>
    <cellStyle name="Calculation 13 2 4 6 5" xfId="3275"/>
    <cellStyle name="Calculation 13 2 4 6 6" xfId="3276"/>
    <cellStyle name="Calculation 13 2 4 7" xfId="3277"/>
    <cellStyle name="Calculation 13 2 4 8" xfId="3278"/>
    <cellStyle name="Calculation 13 2 4 9" xfId="3279"/>
    <cellStyle name="Calculation 13 2 5" xfId="3280"/>
    <cellStyle name="Calculation 13 2 5 10" xfId="3281"/>
    <cellStyle name="Calculation 13 2 5 11" xfId="3282"/>
    <cellStyle name="Calculation 13 2 5 2" xfId="3283"/>
    <cellStyle name="Calculation 13 2 5 2 2" xfId="3284"/>
    <cellStyle name="Calculation 13 2 5 2 3" xfId="3285"/>
    <cellStyle name="Calculation 13 2 5 2 4" xfId="3286"/>
    <cellStyle name="Calculation 13 2 5 2 5" xfId="3287"/>
    <cellStyle name="Calculation 13 2 5 2 6" xfId="3288"/>
    <cellStyle name="Calculation 13 2 5 3" xfId="3289"/>
    <cellStyle name="Calculation 13 2 5 3 2" xfId="3290"/>
    <cellStyle name="Calculation 13 2 5 3 3" xfId="3291"/>
    <cellStyle name="Calculation 13 2 5 3 4" xfId="3292"/>
    <cellStyle name="Calculation 13 2 5 3 5" xfId="3293"/>
    <cellStyle name="Calculation 13 2 5 3 6" xfId="3294"/>
    <cellStyle name="Calculation 13 2 5 4" xfId="3295"/>
    <cellStyle name="Calculation 13 2 5 4 2" xfId="3296"/>
    <cellStyle name="Calculation 13 2 5 4 3" xfId="3297"/>
    <cellStyle name="Calculation 13 2 5 4 4" xfId="3298"/>
    <cellStyle name="Calculation 13 2 5 4 5" xfId="3299"/>
    <cellStyle name="Calculation 13 2 5 4 6" xfId="3300"/>
    <cellStyle name="Calculation 13 2 5 5" xfId="3301"/>
    <cellStyle name="Calculation 13 2 5 5 2" xfId="3302"/>
    <cellStyle name="Calculation 13 2 5 5 3" xfId="3303"/>
    <cellStyle name="Calculation 13 2 5 5 4" xfId="3304"/>
    <cellStyle name="Calculation 13 2 5 5 5" xfId="3305"/>
    <cellStyle name="Calculation 13 2 5 5 6" xfId="3306"/>
    <cellStyle name="Calculation 13 2 5 6" xfId="3307"/>
    <cellStyle name="Calculation 13 2 5 6 2" xfId="3308"/>
    <cellStyle name="Calculation 13 2 5 6 3" xfId="3309"/>
    <cellStyle name="Calculation 13 2 5 6 4" xfId="3310"/>
    <cellStyle name="Calculation 13 2 5 6 5" xfId="3311"/>
    <cellStyle name="Calculation 13 2 5 6 6" xfId="3312"/>
    <cellStyle name="Calculation 13 2 5 7" xfId="3313"/>
    <cellStyle name="Calculation 13 2 5 8" xfId="3314"/>
    <cellStyle name="Calculation 13 2 5 9" xfId="3315"/>
    <cellStyle name="Calculation 13 2 6" xfId="3316"/>
    <cellStyle name="Calculation 13 2 6 10" xfId="3317"/>
    <cellStyle name="Calculation 13 2 6 11" xfId="3318"/>
    <cellStyle name="Calculation 13 2 6 2" xfId="3319"/>
    <cellStyle name="Calculation 13 2 6 2 2" xfId="3320"/>
    <cellStyle name="Calculation 13 2 6 2 3" xfId="3321"/>
    <cellStyle name="Calculation 13 2 6 2 4" xfId="3322"/>
    <cellStyle name="Calculation 13 2 6 2 5" xfId="3323"/>
    <cellStyle name="Calculation 13 2 6 2 6" xfId="3324"/>
    <cellStyle name="Calculation 13 2 6 3" xfId="3325"/>
    <cellStyle name="Calculation 13 2 6 3 2" xfId="3326"/>
    <cellStyle name="Calculation 13 2 6 3 3" xfId="3327"/>
    <cellStyle name="Calculation 13 2 6 3 4" xfId="3328"/>
    <cellStyle name="Calculation 13 2 6 3 5" xfId="3329"/>
    <cellStyle name="Calculation 13 2 6 3 6" xfId="3330"/>
    <cellStyle name="Calculation 13 2 6 4" xfId="3331"/>
    <cellStyle name="Calculation 13 2 6 4 2" xfId="3332"/>
    <cellStyle name="Calculation 13 2 6 4 3" xfId="3333"/>
    <cellStyle name="Calculation 13 2 6 4 4" xfId="3334"/>
    <cellStyle name="Calculation 13 2 6 4 5" xfId="3335"/>
    <cellStyle name="Calculation 13 2 6 4 6" xfId="3336"/>
    <cellStyle name="Calculation 13 2 6 5" xfId="3337"/>
    <cellStyle name="Calculation 13 2 6 5 2" xfId="3338"/>
    <cellStyle name="Calculation 13 2 6 5 3" xfId="3339"/>
    <cellStyle name="Calculation 13 2 6 5 4" xfId="3340"/>
    <cellStyle name="Calculation 13 2 6 5 5" xfId="3341"/>
    <cellStyle name="Calculation 13 2 6 5 6" xfId="3342"/>
    <cellStyle name="Calculation 13 2 6 6" xfId="3343"/>
    <cellStyle name="Calculation 13 2 6 6 2" xfId="3344"/>
    <cellStyle name="Calculation 13 2 6 6 3" xfId="3345"/>
    <cellStyle name="Calculation 13 2 6 6 4" xfId="3346"/>
    <cellStyle name="Calculation 13 2 6 6 5" xfId="3347"/>
    <cellStyle name="Calculation 13 2 6 6 6" xfId="3348"/>
    <cellStyle name="Calculation 13 2 6 7" xfId="3349"/>
    <cellStyle name="Calculation 13 2 6 8" xfId="3350"/>
    <cellStyle name="Calculation 13 2 6 9" xfId="3351"/>
    <cellStyle name="Calculation 13 2 7" xfId="3352"/>
    <cellStyle name="Calculation 13 2 7 2" xfId="3353"/>
    <cellStyle name="Calculation 13 2 7 3" xfId="3354"/>
    <cellStyle name="Calculation 13 2 7 4" xfId="3355"/>
    <cellStyle name="Calculation 13 2 7 5" xfId="3356"/>
    <cellStyle name="Calculation 13 2 7 6" xfId="3357"/>
    <cellStyle name="Calculation 13 2 8" xfId="3358"/>
    <cellStyle name="Calculation 13 2 8 2" xfId="3359"/>
    <cellStyle name="Calculation 13 2 8 3" xfId="3360"/>
    <cellStyle name="Calculation 13 2 8 4" xfId="3361"/>
    <cellStyle name="Calculation 13 2 8 5" xfId="3362"/>
    <cellStyle name="Calculation 13 2 8 6" xfId="3363"/>
    <cellStyle name="Calculation 13 2 9" xfId="3364"/>
    <cellStyle name="Calculation 13 2 9 2" xfId="3365"/>
    <cellStyle name="Calculation 13 2 9 3" xfId="3366"/>
    <cellStyle name="Calculation 13 2 9 4" xfId="3367"/>
    <cellStyle name="Calculation 13 2 9 5" xfId="3368"/>
    <cellStyle name="Calculation 13 2 9 6" xfId="3369"/>
    <cellStyle name="Calculation 13 3" xfId="3370"/>
    <cellStyle name="Calculation 13 3 2" xfId="3371"/>
    <cellStyle name="Calculation 13 3 2 10" xfId="3372"/>
    <cellStyle name="Calculation 13 3 2 11" xfId="3373"/>
    <cellStyle name="Calculation 13 3 2 2" xfId="3374"/>
    <cellStyle name="Calculation 13 3 2 2 2" xfId="3375"/>
    <cellStyle name="Calculation 13 3 2 2 3" xfId="3376"/>
    <cellStyle name="Calculation 13 3 2 2 4" xfId="3377"/>
    <cellStyle name="Calculation 13 3 2 2 5" xfId="3378"/>
    <cellStyle name="Calculation 13 3 2 2 6" xfId="3379"/>
    <cellStyle name="Calculation 13 3 2 3" xfId="3380"/>
    <cellStyle name="Calculation 13 3 2 3 2" xfId="3381"/>
    <cellStyle name="Calculation 13 3 2 3 3" xfId="3382"/>
    <cellStyle name="Calculation 13 3 2 3 4" xfId="3383"/>
    <cellStyle name="Calculation 13 3 2 3 5" xfId="3384"/>
    <cellStyle name="Calculation 13 3 2 3 6" xfId="3385"/>
    <cellStyle name="Calculation 13 3 2 4" xfId="3386"/>
    <cellStyle name="Calculation 13 3 2 4 2" xfId="3387"/>
    <cellStyle name="Calculation 13 3 2 4 3" xfId="3388"/>
    <cellStyle name="Calculation 13 3 2 4 4" xfId="3389"/>
    <cellStyle name="Calculation 13 3 2 4 5" xfId="3390"/>
    <cellStyle name="Calculation 13 3 2 4 6" xfId="3391"/>
    <cellStyle name="Calculation 13 3 2 5" xfId="3392"/>
    <cellStyle name="Calculation 13 3 2 5 2" xfId="3393"/>
    <cellStyle name="Calculation 13 3 2 5 3" xfId="3394"/>
    <cellStyle name="Calculation 13 3 2 5 4" xfId="3395"/>
    <cellStyle name="Calculation 13 3 2 5 5" xfId="3396"/>
    <cellStyle name="Calculation 13 3 2 5 6" xfId="3397"/>
    <cellStyle name="Calculation 13 3 2 6" xfId="3398"/>
    <cellStyle name="Calculation 13 3 2 6 2" xfId="3399"/>
    <cellStyle name="Calculation 13 3 2 6 3" xfId="3400"/>
    <cellStyle name="Calculation 13 3 2 6 4" xfId="3401"/>
    <cellStyle name="Calculation 13 3 2 6 5" xfId="3402"/>
    <cellStyle name="Calculation 13 3 2 6 6" xfId="3403"/>
    <cellStyle name="Calculation 13 3 2 7" xfId="3404"/>
    <cellStyle name="Calculation 13 3 2 7 2" xfId="3405"/>
    <cellStyle name="Calculation 13 3 2 7 3" xfId="3406"/>
    <cellStyle name="Calculation 13 3 2 7 4" xfId="3407"/>
    <cellStyle name="Calculation 13 3 2 7 5" xfId="3408"/>
    <cellStyle name="Calculation 13 3 2 7 6" xfId="3409"/>
    <cellStyle name="Calculation 13 3 2 8" xfId="3410"/>
    <cellStyle name="Calculation 13 3 2 9" xfId="3411"/>
    <cellStyle name="Calculation 13 3 3" xfId="3412"/>
    <cellStyle name="Calculation 13 3 3 10" xfId="3413"/>
    <cellStyle name="Calculation 13 3 3 11" xfId="3414"/>
    <cellStyle name="Calculation 13 3 3 2" xfId="3415"/>
    <cellStyle name="Calculation 13 3 3 2 2" xfId="3416"/>
    <cellStyle name="Calculation 13 3 3 2 3" xfId="3417"/>
    <cellStyle name="Calculation 13 3 3 2 4" xfId="3418"/>
    <cellStyle name="Calculation 13 3 3 2 5" xfId="3419"/>
    <cellStyle name="Calculation 13 3 3 2 6" xfId="3420"/>
    <cellStyle name="Calculation 13 3 3 3" xfId="3421"/>
    <cellStyle name="Calculation 13 3 3 3 2" xfId="3422"/>
    <cellStyle name="Calculation 13 3 3 3 3" xfId="3423"/>
    <cellStyle name="Calculation 13 3 3 3 4" xfId="3424"/>
    <cellStyle name="Calculation 13 3 3 3 5" xfId="3425"/>
    <cellStyle name="Calculation 13 3 3 3 6" xfId="3426"/>
    <cellStyle name="Calculation 13 3 3 4" xfId="3427"/>
    <cellStyle name="Calculation 13 3 3 4 2" xfId="3428"/>
    <cellStyle name="Calculation 13 3 3 4 3" xfId="3429"/>
    <cellStyle name="Calculation 13 3 3 4 4" xfId="3430"/>
    <cellStyle name="Calculation 13 3 3 4 5" xfId="3431"/>
    <cellStyle name="Calculation 13 3 3 4 6" xfId="3432"/>
    <cellStyle name="Calculation 13 3 3 5" xfId="3433"/>
    <cellStyle name="Calculation 13 3 3 5 2" xfId="3434"/>
    <cellStyle name="Calculation 13 3 3 5 3" xfId="3435"/>
    <cellStyle name="Calculation 13 3 3 5 4" xfId="3436"/>
    <cellStyle name="Calculation 13 3 3 5 5" xfId="3437"/>
    <cellStyle name="Calculation 13 3 3 5 6" xfId="3438"/>
    <cellStyle name="Calculation 13 3 3 6" xfId="3439"/>
    <cellStyle name="Calculation 13 3 3 6 2" xfId="3440"/>
    <cellStyle name="Calculation 13 3 3 6 3" xfId="3441"/>
    <cellStyle name="Calculation 13 3 3 6 4" xfId="3442"/>
    <cellStyle name="Calculation 13 3 3 6 5" xfId="3443"/>
    <cellStyle name="Calculation 13 3 3 6 6" xfId="3444"/>
    <cellStyle name="Calculation 13 3 3 7" xfId="3445"/>
    <cellStyle name="Calculation 13 3 3 8" xfId="3446"/>
    <cellStyle name="Calculation 13 3 3 9" xfId="3447"/>
    <cellStyle name="Calculation 13 3 4" xfId="3448"/>
    <cellStyle name="Calculation 13 3 4 10" xfId="3449"/>
    <cellStyle name="Calculation 13 3 4 11" xfId="3450"/>
    <cellStyle name="Calculation 13 3 4 2" xfId="3451"/>
    <cellStyle name="Calculation 13 3 4 2 2" xfId="3452"/>
    <cellStyle name="Calculation 13 3 4 2 3" xfId="3453"/>
    <cellStyle name="Calculation 13 3 4 2 4" xfId="3454"/>
    <cellStyle name="Calculation 13 3 4 2 5" xfId="3455"/>
    <cellStyle name="Calculation 13 3 4 2 6" xfId="3456"/>
    <cellStyle name="Calculation 13 3 4 3" xfId="3457"/>
    <cellStyle name="Calculation 13 3 4 3 2" xfId="3458"/>
    <cellStyle name="Calculation 13 3 4 3 3" xfId="3459"/>
    <cellStyle name="Calculation 13 3 4 3 4" xfId="3460"/>
    <cellStyle name="Calculation 13 3 4 3 5" xfId="3461"/>
    <cellStyle name="Calculation 13 3 4 3 6" xfId="3462"/>
    <cellStyle name="Calculation 13 3 4 4" xfId="3463"/>
    <cellStyle name="Calculation 13 3 4 4 2" xfId="3464"/>
    <cellStyle name="Calculation 13 3 4 4 3" xfId="3465"/>
    <cellStyle name="Calculation 13 3 4 4 4" xfId="3466"/>
    <cellStyle name="Calculation 13 3 4 4 5" xfId="3467"/>
    <cellStyle name="Calculation 13 3 4 4 6" xfId="3468"/>
    <cellStyle name="Calculation 13 3 4 5" xfId="3469"/>
    <cellStyle name="Calculation 13 3 4 5 2" xfId="3470"/>
    <cellStyle name="Calculation 13 3 4 5 3" xfId="3471"/>
    <cellStyle name="Calculation 13 3 4 5 4" xfId="3472"/>
    <cellStyle name="Calculation 13 3 4 5 5" xfId="3473"/>
    <cellStyle name="Calculation 13 3 4 5 6" xfId="3474"/>
    <cellStyle name="Calculation 13 3 4 6" xfId="3475"/>
    <cellStyle name="Calculation 13 3 4 6 2" xfId="3476"/>
    <cellStyle name="Calculation 13 3 4 6 3" xfId="3477"/>
    <cellStyle name="Calculation 13 3 4 6 4" xfId="3478"/>
    <cellStyle name="Calculation 13 3 4 6 5" xfId="3479"/>
    <cellStyle name="Calculation 13 3 4 6 6" xfId="3480"/>
    <cellStyle name="Calculation 13 3 4 7" xfId="3481"/>
    <cellStyle name="Calculation 13 3 4 8" xfId="3482"/>
    <cellStyle name="Calculation 13 3 4 9" xfId="3483"/>
    <cellStyle name="Calculation 13 3 5" xfId="3484"/>
    <cellStyle name="Calculation 13 3 5 10" xfId="3485"/>
    <cellStyle name="Calculation 13 3 5 11" xfId="3486"/>
    <cellStyle name="Calculation 13 3 5 2" xfId="3487"/>
    <cellStyle name="Calculation 13 3 5 2 2" xfId="3488"/>
    <cellStyle name="Calculation 13 3 5 2 3" xfId="3489"/>
    <cellStyle name="Calculation 13 3 5 2 4" xfId="3490"/>
    <cellStyle name="Calculation 13 3 5 2 5" xfId="3491"/>
    <cellStyle name="Calculation 13 3 5 2 6" xfId="3492"/>
    <cellStyle name="Calculation 13 3 5 3" xfId="3493"/>
    <cellStyle name="Calculation 13 3 5 3 2" xfId="3494"/>
    <cellStyle name="Calculation 13 3 5 3 3" xfId="3495"/>
    <cellStyle name="Calculation 13 3 5 3 4" xfId="3496"/>
    <cellStyle name="Calculation 13 3 5 3 5" xfId="3497"/>
    <cellStyle name="Calculation 13 3 5 3 6" xfId="3498"/>
    <cellStyle name="Calculation 13 3 5 4" xfId="3499"/>
    <cellStyle name="Calculation 13 3 5 4 2" xfId="3500"/>
    <cellStyle name="Calculation 13 3 5 4 3" xfId="3501"/>
    <cellStyle name="Calculation 13 3 5 4 4" xfId="3502"/>
    <cellStyle name="Calculation 13 3 5 4 5" xfId="3503"/>
    <cellStyle name="Calculation 13 3 5 4 6" xfId="3504"/>
    <cellStyle name="Calculation 13 3 5 5" xfId="3505"/>
    <cellStyle name="Calculation 13 3 5 5 2" xfId="3506"/>
    <cellStyle name="Calculation 13 3 5 5 3" xfId="3507"/>
    <cellStyle name="Calculation 13 3 5 5 4" xfId="3508"/>
    <cellStyle name="Calculation 13 3 5 5 5" xfId="3509"/>
    <cellStyle name="Calculation 13 3 5 5 6" xfId="3510"/>
    <cellStyle name="Calculation 13 3 5 6" xfId="3511"/>
    <cellStyle name="Calculation 13 3 5 6 2" xfId="3512"/>
    <cellStyle name="Calculation 13 3 5 6 3" xfId="3513"/>
    <cellStyle name="Calculation 13 3 5 6 4" xfId="3514"/>
    <cellStyle name="Calculation 13 3 5 6 5" xfId="3515"/>
    <cellStyle name="Calculation 13 3 5 6 6" xfId="3516"/>
    <cellStyle name="Calculation 13 3 5 7" xfId="3517"/>
    <cellStyle name="Calculation 13 3 5 8" xfId="3518"/>
    <cellStyle name="Calculation 13 3 5 9" xfId="3519"/>
    <cellStyle name="Calculation 13 3 6" xfId="3520"/>
    <cellStyle name="Calculation 13 3 6 2" xfId="3521"/>
    <cellStyle name="Calculation 13 3 6 3" xfId="3522"/>
    <cellStyle name="Calculation 13 3 6 4" xfId="3523"/>
    <cellStyle name="Calculation 13 3 6 5" xfId="3524"/>
    <cellStyle name="Calculation 13 3 6 6" xfId="3525"/>
    <cellStyle name="Calculation 13 3 7" xfId="3526"/>
    <cellStyle name="Calculation 13 3 7 2" xfId="3527"/>
    <cellStyle name="Calculation 13 3 7 3" xfId="3528"/>
    <cellStyle name="Calculation 13 3 7 4" xfId="3529"/>
    <cellStyle name="Calculation 13 3 7 5" xfId="3530"/>
    <cellStyle name="Calculation 13 3 7 6" xfId="3531"/>
    <cellStyle name="Calculation 13 3 8" xfId="3532"/>
    <cellStyle name="Calculation 13 3 8 2" xfId="3533"/>
    <cellStyle name="Calculation 13 3 8 3" xfId="3534"/>
    <cellStyle name="Calculation 13 3 8 4" xfId="3535"/>
    <cellStyle name="Calculation 13 3 8 5" xfId="3536"/>
    <cellStyle name="Calculation 13 3 8 6" xfId="3537"/>
    <cellStyle name="Calculation 13 3 9" xfId="3538"/>
    <cellStyle name="Calculation 13 3 9 2" xfId="3539"/>
    <cellStyle name="Calculation 13 3 9 3" xfId="3540"/>
    <cellStyle name="Calculation 13 3 9 4" xfId="3541"/>
    <cellStyle name="Calculation 13 3 9 5" xfId="3542"/>
    <cellStyle name="Calculation 13 3 9 6" xfId="3543"/>
    <cellStyle name="Calculation 13 4" xfId="3544"/>
    <cellStyle name="Calculation 13 4 10" xfId="3545"/>
    <cellStyle name="Calculation 13 4 11" xfId="3546"/>
    <cellStyle name="Calculation 13 4 2" xfId="3547"/>
    <cellStyle name="Calculation 13 4 2 2" xfId="3548"/>
    <cellStyle name="Calculation 13 4 2 3" xfId="3549"/>
    <cellStyle name="Calculation 13 4 2 4" xfId="3550"/>
    <cellStyle name="Calculation 13 4 2 5" xfId="3551"/>
    <cellStyle name="Calculation 13 4 2 6" xfId="3552"/>
    <cellStyle name="Calculation 13 4 3" xfId="3553"/>
    <cellStyle name="Calculation 13 4 3 2" xfId="3554"/>
    <cellStyle name="Calculation 13 4 3 3" xfId="3555"/>
    <cellStyle name="Calculation 13 4 3 4" xfId="3556"/>
    <cellStyle name="Calculation 13 4 3 5" xfId="3557"/>
    <cellStyle name="Calculation 13 4 3 6" xfId="3558"/>
    <cellStyle name="Calculation 13 4 4" xfId="3559"/>
    <cellStyle name="Calculation 13 4 4 2" xfId="3560"/>
    <cellStyle name="Calculation 13 4 4 3" xfId="3561"/>
    <cellStyle name="Calculation 13 4 4 4" xfId="3562"/>
    <cellStyle name="Calculation 13 4 4 5" xfId="3563"/>
    <cellStyle name="Calculation 13 4 4 6" xfId="3564"/>
    <cellStyle name="Calculation 13 4 5" xfId="3565"/>
    <cellStyle name="Calculation 13 4 5 2" xfId="3566"/>
    <cellStyle name="Calculation 13 4 5 3" xfId="3567"/>
    <cellStyle name="Calculation 13 4 5 4" xfId="3568"/>
    <cellStyle name="Calculation 13 4 5 5" xfId="3569"/>
    <cellStyle name="Calculation 13 4 5 6" xfId="3570"/>
    <cellStyle name="Calculation 13 4 6" xfId="3571"/>
    <cellStyle name="Calculation 13 4 6 2" xfId="3572"/>
    <cellStyle name="Calculation 13 4 6 3" xfId="3573"/>
    <cellStyle name="Calculation 13 4 6 4" xfId="3574"/>
    <cellStyle name="Calculation 13 4 6 5" xfId="3575"/>
    <cellStyle name="Calculation 13 4 6 6" xfId="3576"/>
    <cellStyle name="Calculation 13 4 7" xfId="3577"/>
    <cellStyle name="Calculation 13 4 7 2" xfId="3578"/>
    <cellStyle name="Calculation 13 4 7 3" xfId="3579"/>
    <cellStyle name="Calculation 13 4 7 4" xfId="3580"/>
    <cellStyle name="Calculation 13 4 7 5" xfId="3581"/>
    <cellStyle name="Calculation 13 4 7 6" xfId="3582"/>
    <cellStyle name="Calculation 13 4 8" xfId="3583"/>
    <cellStyle name="Calculation 13 4 9" xfId="3584"/>
    <cellStyle name="Calculation 13 5" xfId="3585"/>
    <cellStyle name="Calculation 13 5 10" xfId="3586"/>
    <cellStyle name="Calculation 13 5 11" xfId="3587"/>
    <cellStyle name="Calculation 13 5 2" xfId="3588"/>
    <cellStyle name="Calculation 13 5 2 2" xfId="3589"/>
    <cellStyle name="Calculation 13 5 2 3" xfId="3590"/>
    <cellStyle name="Calculation 13 5 2 4" xfId="3591"/>
    <cellStyle name="Calculation 13 5 2 5" xfId="3592"/>
    <cellStyle name="Calculation 13 5 2 6" xfId="3593"/>
    <cellStyle name="Calculation 13 5 3" xfId="3594"/>
    <cellStyle name="Calculation 13 5 3 2" xfId="3595"/>
    <cellStyle name="Calculation 13 5 3 3" xfId="3596"/>
    <cellStyle name="Calculation 13 5 3 4" xfId="3597"/>
    <cellStyle name="Calculation 13 5 3 5" xfId="3598"/>
    <cellStyle name="Calculation 13 5 3 6" xfId="3599"/>
    <cellStyle name="Calculation 13 5 4" xfId="3600"/>
    <cellStyle name="Calculation 13 5 4 2" xfId="3601"/>
    <cellStyle name="Calculation 13 5 4 3" xfId="3602"/>
    <cellStyle name="Calculation 13 5 4 4" xfId="3603"/>
    <cellStyle name="Calculation 13 5 4 5" xfId="3604"/>
    <cellStyle name="Calculation 13 5 4 6" xfId="3605"/>
    <cellStyle name="Calculation 13 5 5" xfId="3606"/>
    <cellStyle name="Calculation 13 5 5 2" xfId="3607"/>
    <cellStyle name="Calculation 13 5 5 3" xfId="3608"/>
    <cellStyle name="Calculation 13 5 5 4" xfId="3609"/>
    <cellStyle name="Calculation 13 5 5 5" xfId="3610"/>
    <cellStyle name="Calculation 13 5 5 6" xfId="3611"/>
    <cellStyle name="Calculation 13 5 6" xfId="3612"/>
    <cellStyle name="Calculation 13 5 6 2" xfId="3613"/>
    <cellStyle name="Calculation 13 5 6 3" xfId="3614"/>
    <cellStyle name="Calculation 13 5 6 4" xfId="3615"/>
    <cellStyle name="Calculation 13 5 6 5" xfId="3616"/>
    <cellStyle name="Calculation 13 5 6 6" xfId="3617"/>
    <cellStyle name="Calculation 13 5 7" xfId="3618"/>
    <cellStyle name="Calculation 13 5 8" xfId="3619"/>
    <cellStyle name="Calculation 13 5 9" xfId="3620"/>
    <cellStyle name="Calculation 13 6" xfId="3621"/>
    <cellStyle name="Calculation 13 6 10" xfId="3622"/>
    <cellStyle name="Calculation 13 6 11" xfId="3623"/>
    <cellStyle name="Calculation 13 6 2" xfId="3624"/>
    <cellStyle name="Calculation 13 6 2 2" xfId="3625"/>
    <cellStyle name="Calculation 13 6 2 3" xfId="3626"/>
    <cellStyle name="Calculation 13 6 2 4" xfId="3627"/>
    <cellStyle name="Calculation 13 6 2 5" xfId="3628"/>
    <cellStyle name="Calculation 13 6 2 6" xfId="3629"/>
    <cellStyle name="Calculation 13 6 3" xfId="3630"/>
    <cellStyle name="Calculation 13 6 3 2" xfId="3631"/>
    <cellStyle name="Calculation 13 6 3 3" xfId="3632"/>
    <cellStyle name="Calculation 13 6 3 4" xfId="3633"/>
    <cellStyle name="Calculation 13 6 3 5" xfId="3634"/>
    <cellStyle name="Calculation 13 6 3 6" xfId="3635"/>
    <cellStyle name="Calculation 13 6 4" xfId="3636"/>
    <cellStyle name="Calculation 13 6 4 2" xfId="3637"/>
    <cellStyle name="Calculation 13 6 4 3" xfId="3638"/>
    <cellStyle name="Calculation 13 6 4 4" xfId="3639"/>
    <cellStyle name="Calculation 13 6 4 5" xfId="3640"/>
    <cellStyle name="Calculation 13 6 4 6" xfId="3641"/>
    <cellStyle name="Calculation 13 6 5" xfId="3642"/>
    <cellStyle name="Calculation 13 6 5 2" xfId="3643"/>
    <cellStyle name="Calculation 13 6 5 3" xfId="3644"/>
    <cellStyle name="Calculation 13 6 5 4" xfId="3645"/>
    <cellStyle name="Calculation 13 6 5 5" xfId="3646"/>
    <cellStyle name="Calculation 13 6 5 6" xfId="3647"/>
    <cellStyle name="Calculation 13 6 6" xfId="3648"/>
    <cellStyle name="Calculation 13 6 6 2" xfId="3649"/>
    <cellStyle name="Calculation 13 6 6 3" xfId="3650"/>
    <cellStyle name="Calculation 13 6 6 4" xfId="3651"/>
    <cellStyle name="Calculation 13 6 6 5" xfId="3652"/>
    <cellStyle name="Calculation 13 6 6 6" xfId="3653"/>
    <cellStyle name="Calculation 13 6 7" xfId="3654"/>
    <cellStyle name="Calculation 13 6 8" xfId="3655"/>
    <cellStyle name="Calculation 13 6 9" xfId="3656"/>
    <cellStyle name="Calculation 13 7" xfId="3657"/>
    <cellStyle name="Calculation 13 7 10" xfId="3658"/>
    <cellStyle name="Calculation 13 7 11" xfId="3659"/>
    <cellStyle name="Calculation 13 7 2" xfId="3660"/>
    <cellStyle name="Calculation 13 7 2 2" xfId="3661"/>
    <cellStyle name="Calculation 13 7 2 3" xfId="3662"/>
    <cellStyle name="Calculation 13 7 2 4" xfId="3663"/>
    <cellStyle name="Calculation 13 7 2 5" xfId="3664"/>
    <cellStyle name="Calculation 13 7 2 6" xfId="3665"/>
    <cellStyle name="Calculation 13 7 3" xfId="3666"/>
    <cellStyle name="Calculation 13 7 3 2" xfId="3667"/>
    <cellStyle name="Calculation 13 7 3 3" xfId="3668"/>
    <cellStyle name="Calculation 13 7 3 4" xfId="3669"/>
    <cellStyle name="Calculation 13 7 3 5" xfId="3670"/>
    <cellStyle name="Calculation 13 7 3 6" xfId="3671"/>
    <cellStyle name="Calculation 13 7 4" xfId="3672"/>
    <cellStyle name="Calculation 13 7 4 2" xfId="3673"/>
    <cellStyle name="Calculation 13 7 4 3" xfId="3674"/>
    <cellStyle name="Calculation 13 7 4 4" xfId="3675"/>
    <cellStyle name="Calculation 13 7 4 5" xfId="3676"/>
    <cellStyle name="Calculation 13 7 4 6" xfId="3677"/>
    <cellStyle name="Calculation 13 7 5" xfId="3678"/>
    <cellStyle name="Calculation 13 7 5 2" xfId="3679"/>
    <cellStyle name="Calculation 13 7 5 3" xfId="3680"/>
    <cellStyle name="Calculation 13 7 5 4" xfId="3681"/>
    <cellStyle name="Calculation 13 7 5 5" xfId="3682"/>
    <cellStyle name="Calculation 13 7 5 6" xfId="3683"/>
    <cellStyle name="Calculation 13 7 6" xfId="3684"/>
    <cellStyle name="Calculation 13 7 6 2" xfId="3685"/>
    <cellStyle name="Calculation 13 7 6 3" xfId="3686"/>
    <cellStyle name="Calculation 13 7 6 4" xfId="3687"/>
    <cellStyle name="Calculation 13 7 6 5" xfId="3688"/>
    <cellStyle name="Calculation 13 7 6 6" xfId="3689"/>
    <cellStyle name="Calculation 13 7 7" xfId="3690"/>
    <cellStyle name="Calculation 13 7 8" xfId="3691"/>
    <cellStyle name="Calculation 13 7 9" xfId="3692"/>
    <cellStyle name="Calculation 13 8" xfId="3693"/>
    <cellStyle name="Calculation 13 8 2" xfId="3694"/>
    <cellStyle name="Calculation 13 8 3" xfId="3695"/>
    <cellStyle name="Calculation 13 8 4" xfId="3696"/>
    <cellStyle name="Calculation 13 8 5" xfId="3697"/>
    <cellStyle name="Calculation 13 8 6" xfId="3698"/>
    <cellStyle name="Calculation 13 9" xfId="3699"/>
    <cellStyle name="Calculation 13 9 2" xfId="3700"/>
    <cellStyle name="Calculation 13 9 3" xfId="3701"/>
    <cellStyle name="Calculation 13 9 4" xfId="3702"/>
    <cellStyle name="Calculation 13 9 5" xfId="3703"/>
    <cellStyle name="Calculation 13 9 6" xfId="3704"/>
    <cellStyle name="Calculation 14" xfId="3705"/>
    <cellStyle name="Calculation 14 10" xfId="3706"/>
    <cellStyle name="Calculation 14 10 2" xfId="3707"/>
    <cellStyle name="Calculation 14 10 3" xfId="3708"/>
    <cellStyle name="Calculation 14 10 4" xfId="3709"/>
    <cellStyle name="Calculation 14 10 5" xfId="3710"/>
    <cellStyle name="Calculation 14 10 6" xfId="3711"/>
    <cellStyle name="Calculation 14 11" xfId="3712"/>
    <cellStyle name="Calculation 14 11 2" xfId="3713"/>
    <cellStyle name="Calculation 14 11 3" xfId="3714"/>
    <cellStyle name="Calculation 14 11 4" xfId="3715"/>
    <cellStyle name="Calculation 14 11 5" xfId="3716"/>
    <cellStyle name="Calculation 14 11 6" xfId="3717"/>
    <cellStyle name="Calculation 14 2" xfId="3718"/>
    <cellStyle name="Calculation 14 2 10" xfId="3719"/>
    <cellStyle name="Calculation 14 2 10 2" xfId="3720"/>
    <cellStyle name="Calculation 14 2 10 3" xfId="3721"/>
    <cellStyle name="Calculation 14 2 10 4" xfId="3722"/>
    <cellStyle name="Calculation 14 2 10 5" xfId="3723"/>
    <cellStyle name="Calculation 14 2 10 6" xfId="3724"/>
    <cellStyle name="Calculation 14 2 2" xfId="3725"/>
    <cellStyle name="Calculation 14 2 2 2" xfId="3726"/>
    <cellStyle name="Calculation 14 2 2 2 10" xfId="3727"/>
    <cellStyle name="Calculation 14 2 2 2 11" xfId="3728"/>
    <cellStyle name="Calculation 14 2 2 2 2" xfId="3729"/>
    <cellStyle name="Calculation 14 2 2 2 2 2" xfId="3730"/>
    <cellStyle name="Calculation 14 2 2 2 2 3" xfId="3731"/>
    <cellStyle name="Calculation 14 2 2 2 2 4" xfId="3732"/>
    <cellStyle name="Calculation 14 2 2 2 2 5" xfId="3733"/>
    <cellStyle name="Calculation 14 2 2 2 2 6" xfId="3734"/>
    <cellStyle name="Calculation 14 2 2 2 3" xfId="3735"/>
    <cellStyle name="Calculation 14 2 2 2 3 2" xfId="3736"/>
    <cellStyle name="Calculation 14 2 2 2 3 3" xfId="3737"/>
    <cellStyle name="Calculation 14 2 2 2 3 4" xfId="3738"/>
    <cellStyle name="Calculation 14 2 2 2 3 5" xfId="3739"/>
    <cellStyle name="Calculation 14 2 2 2 3 6" xfId="3740"/>
    <cellStyle name="Calculation 14 2 2 2 4" xfId="3741"/>
    <cellStyle name="Calculation 14 2 2 2 4 2" xfId="3742"/>
    <cellStyle name="Calculation 14 2 2 2 4 3" xfId="3743"/>
    <cellStyle name="Calculation 14 2 2 2 4 4" xfId="3744"/>
    <cellStyle name="Calculation 14 2 2 2 4 5" xfId="3745"/>
    <cellStyle name="Calculation 14 2 2 2 4 6" xfId="3746"/>
    <cellStyle name="Calculation 14 2 2 2 5" xfId="3747"/>
    <cellStyle name="Calculation 14 2 2 2 5 2" xfId="3748"/>
    <cellStyle name="Calculation 14 2 2 2 5 3" xfId="3749"/>
    <cellStyle name="Calculation 14 2 2 2 5 4" xfId="3750"/>
    <cellStyle name="Calculation 14 2 2 2 5 5" xfId="3751"/>
    <cellStyle name="Calculation 14 2 2 2 5 6" xfId="3752"/>
    <cellStyle name="Calculation 14 2 2 2 6" xfId="3753"/>
    <cellStyle name="Calculation 14 2 2 2 6 2" xfId="3754"/>
    <cellStyle name="Calculation 14 2 2 2 6 3" xfId="3755"/>
    <cellStyle name="Calculation 14 2 2 2 6 4" xfId="3756"/>
    <cellStyle name="Calculation 14 2 2 2 6 5" xfId="3757"/>
    <cellStyle name="Calculation 14 2 2 2 6 6" xfId="3758"/>
    <cellStyle name="Calculation 14 2 2 2 7" xfId="3759"/>
    <cellStyle name="Calculation 14 2 2 2 7 2" xfId="3760"/>
    <cellStyle name="Calculation 14 2 2 2 7 3" xfId="3761"/>
    <cellStyle name="Calculation 14 2 2 2 7 4" xfId="3762"/>
    <cellStyle name="Calculation 14 2 2 2 7 5" xfId="3763"/>
    <cellStyle name="Calculation 14 2 2 2 7 6" xfId="3764"/>
    <cellStyle name="Calculation 14 2 2 2 8" xfId="3765"/>
    <cellStyle name="Calculation 14 2 2 2 9" xfId="3766"/>
    <cellStyle name="Calculation 14 2 2 3" xfId="3767"/>
    <cellStyle name="Calculation 14 2 2 3 10" xfId="3768"/>
    <cellStyle name="Calculation 14 2 2 3 11" xfId="3769"/>
    <cellStyle name="Calculation 14 2 2 3 2" xfId="3770"/>
    <cellStyle name="Calculation 14 2 2 3 2 2" xfId="3771"/>
    <cellStyle name="Calculation 14 2 2 3 2 3" xfId="3772"/>
    <cellStyle name="Calculation 14 2 2 3 2 4" xfId="3773"/>
    <cellStyle name="Calculation 14 2 2 3 2 5" xfId="3774"/>
    <cellStyle name="Calculation 14 2 2 3 2 6" xfId="3775"/>
    <cellStyle name="Calculation 14 2 2 3 3" xfId="3776"/>
    <cellStyle name="Calculation 14 2 2 3 3 2" xfId="3777"/>
    <cellStyle name="Calculation 14 2 2 3 3 3" xfId="3778"/>
    <cellStyle name="Calculation 14 2 2 3 3 4" xfId="3779"/>
    <cellStyle name="Calculation 14 2 2 3 3 5" xfId="3780"/>
    <cellStyle name="Calculation 14 2 2 3 3 6" xfId="3781"/>
    <cellStyle name="Calculation 14 2 2 3 4" xfId="3782"/>
    <cellStyle name="Calculation 14 2 2 3 4 2" xfId="3783"/>
    <cellStyle name="Calculation 14 2 2 3 4 3" xfId="3784"/>
    <cellStyle name="Calculation 14 2 2 3 4 4" xfId="3785"/>
    <cellStyle name="Calculation 14 2 2 3 4 5" xfId="3786"/>
    <cellStyle name="Calculation 14 2 2 3 4 6" xfId="3787"/>
    <cellStyle name="Calculation 14 2 2 3 5" xfId="3788"/>
    <cellStyle name="Calculation 14 2 2 3 5 2" xfId="3789"/>
    <cellStyle name="Calculation 14 2 2 3 5 3" xfId="3790"/>
    <cellStyle name="Calculation 14 2 2 3 5 4" xfId="3791"/>
    <cellStyle name="Calculation 14 2 2 3 5 5" xfId="3792"/>
    <cellStyle name="Calculation 14 2 2 3 5 6" xfId="3793"/>
    <cellStyle name="Calculation 14 2 2 3 6" xfId="3794"/>
    <cellStyle name="Calculation 14 2 2 3 6 2" xfId="3795"/>
    <cellStyle name="Calculation 14 2 2 3 6 3" xfId="3796"/>
    <cellStyle name="Calculation 14 2 2 3 6 4" xfId="3797"/>
    <cellStyle name="Calculation 14 2 2 3 6 5" xfId="3798"/>
    <cellStyle name="Calculation 14 2 2 3 6 6" xfId="3799"/>
    <cellStyle name="Calculation 14 2 2 3 7" xfId="3800"/>
    <cellStyle name="Calculation 14 2 2 3 8" xfId="3801"/>
    <cellStyle name="Calculation 14 2 2 3 9" xfId="3802"/>
    <cellStyle name="Calculation 14 2 2 4" xfId="3803"/>
    <cellStyle name="Calculation 14 2 2 4 10" xfId="3804"/>
    <cellStyle name="Calculation 14 2 2 4 11" xfId="3805"/>
    <cellStyle name="Calculation 14 2 2 4 2" xfId="3806"/>
    <cellStyle name="Calculation 14 2 2 4 2 2" xfId="3807"/>
    <cellStyle name="Calculation 14 2 2 4 2 3" xfId="3808"/>
    <cellStyle name="Calculation 14 2 2 4 2 4" xfId="3809"/>
    <cellStyle name="Calculation 14 2 2 4 2 5" xfId="3810"/>
    <cellStyle name="Calculation 14 2 2 4 2 6" xfId="3811"/>
    <cellStyle name="Calculation 14 2 2 4 3" xfId="3812"/>
    <cellStyle name="Calculation 14 2 2 4 3 2" xfId="3813"/>
    <cellStyle name="Calculation 14 2 2 4 3 3" xfId="3814"/>
    <cellStyle name="Calculation 14 2 2 4 3 4" xfId="3815"/>
    <cellStyle name="Calculation 14 2 2 4 3 5" xfId="3816"/>
    <cellStyle name="Calculation 14 2 2 4 3 6" xfId="3817"/>
    <cellStyle name="Calculation 14 2 2 4 4" xfId="3818"/>
    <cellStyle name="Calculation 14 2 2 4 4 2" xfId="3819"/>
    <cellStyle name="Calculation 14 2 2 4 4 3" xfId="3820"/>
    <cellStyle name="Calculation 14 2 2 4 4 4" xfId="3821"/>
    <cellStyle name="Calculation 14 2 2 4 4 5" xfId="3822"/>
    <cellStyle name="Calculation 14 2 2 4 4 6" xfId="3823"/>
    <cellStyle name="Calculation 14 2 2 4 5" xfId="3824"/>
    <cellStyle name="Calculation 14 2 2 4 5 2" xfId="3825"/>
    <cellStyle name="Calculation 14 2 2 4 5 3" xfId="3826"/>
    <cellStyle name="Calculation 14 2 2 4 5 4" xfId="3827"/>
    <cellStyle name="Calculation 14 2 2 4 5 5" xfId="3828"/>
    <cellStyle name="Calculation 14 2 2 4 5 6" xfId="3829"/>
    <cellStyle name="Calculation 14 2 2 4 6" xfId="3830"/>
    <cellStyle name="Calculation 14 2 2 4 6 2" xfId="3831"/>
    <cellStyle name="Calculation 14 2 2 4 6 3" xfId="3832"/>
    <cellStyle name="Calculation 14 2 2 4 6 4" xfId="3833"/>
    <cellStyle name="Calculation 14 2 2 4 6 5" xfId="3834"/>
    <cellStyle name="Calculation 14 2 2 4 6 6" xfId="3835"/>
    <cellStyle name="Calculation 14 2 2 4 7" xfId="3836"/>
    <cellStyle name="Calculation 14 2 2 4 8" xfId="3837"/>
    <cellStyle name="Calculation 14 2 2 4 9" xfId="3838"/>
    <cellStyle name="Calculation 14 2 2 5" xfId="3839"/>
    <cellStyle name="Calculation 14 2 2 5 10" xfId="3840"/>
    <cellStyle name="Calculation 14 2 2 5 11" xfId="3841"/>
    <cellStyle name="Calculation 14 2 2 5 2" xfId="3842"/>
    <cellStyle name="Calculation 14 2 2 5 2 2" xfId="3843"/>
    <cellStyle name="Calculation 14 2 2 5 2 3" xfId="3844"/>
    <cellStyle name="Calculation 14 2 2 5 2 4" xfId="3845"/>
    <cellStyle name="Calculation 14 2 2 5 2 5" xfId="3846"/>
    <cellStyle name="Calculation 14 2 2 5 2 6" xfId="3847"/>
    <cellStyle name="Calculation 14 2 2 5 3" xfId="3848"/>
    <cellStyle name="Calculation 14 2 2 5 3 2" xfId="3849"/>
    <cellStyle name="Calculation 14 2 2 5 3 3" xfId="3850"/>
    <cellStyle name="Calculation 14 2 2 5 3 4" xfId="3851"/>
    <cellStyle name="Calculation 14 2 2 5 3 5" xfId="3852"/>
    <cellStyle name="Calculation 14 2 2 5 3 6" xfId="3853"/>
    <cellStyle name="Calculation 14 2 2 5 4" xfId="3854"/>
    <cellStyle name="Calculation 14 2 2 5 4 2" xfId="3855"/>
    <cellStyle name="Calculation 14 2 2 5 4 3" xfId="3856"/>
    <cellStyle name="Calculation 14 2 2 5 4 4" xfId="3857"/>
    <cellStyle name="Calculation 14 2 2 5 4 5" xfId="3858"/>
    <cellStyle name="Calculation 14 2 2 5 4 6" xfId="3859"/>
    <cellStyle name="Calculation 14 2 2 5 5" xfId="3860"/>
    <cellStyle name="Calculation 14 2 2 5 5 2" xfId="3861"/>
    <cellStyle name="Calculation 14 2 2 5 5 3" xfId="3862"/>
    <cellStyle name="Calculation 14 2 2 5 5 4" xfId="3863"/>
    <cellStyle name="Calculation 14 2 2 5 5 5" xfId="3864"/>
    <cellStyle name="Calculation 14 2 2 5 5 6" xfId="3865"/>
    <cellStyle name="Calculation 14 2 2 5 6" xfId="3866"/>
    <cellStyle name="Calculation 14 2 2 5 6 2" xfId="3867"/>
    <cellStyle name="Calculation 14 2 2 5 6 3" xfId="3868"/>
    <cellStyle name="Calculation 14 2 2 5 6 4" xfId="3869"/>
    <cellStyle name="Calculation 14 2 2 5 6 5" xfId="3870"/>
    <cellStyle name="Calculation 14 2 2 5 6 6" xfId="3871"/>
    <cellStyle name="Calculation 14 2 2 5 7" xfId="3872"/>
    <cellStyle name="Calculation 14 2 2 5 8" xfId="3873"/>
    <cellStyle name="Calculation 14 2 2 5 9" xfId="3874"/>
    <cellStyle name="Calculation 14 2 2 6" xfId="3875"/>
    <cellStyle name="Calculation 14 2 2 6 2" xfId="3876"/>
    <cellStyle name="Calculation 14 2 2 6 3" xfId="3877"/>
    <cellStyle name="Calculation 14 2 2 6 4" xfId="3878"/>
    <cellStyle name="Calculation 14 2 2 6 5" xfId="3879"/>
    <cellStyle name="Calculation 14 2 2 6 6" xfId="3880"/>
    <cellStyle name="Calculation 14 2 2 7" xfId="3881"/>
    <cellStyle name="Calculation 14 2 2 7 2" xfId="3882"/>
    <cellStyle name="Calculation 14 2 2 7 3" xfId="3883"/>
    <cellStyle name="Calculation 14 2 2 7 4" xfId="3884"/>
    <cellStyle name="Calculation 14 2 2 7 5" xfId="3885"/>
    <cellStyle name="Calculation 14 2 2 7 6" xfId="3886"/>
    <cellStyle name="Calculation 14 2 2 8" xfId="3887"/>
    <cellStyle name="Calculation 14 2 2 8 2" xfId="3888"/>
    <cellStyle name="Calculation 14 2 2 8 3" xfId="3889"/>
    <cellStyle name="Calculation 14 2 2 8 4" xfId="3890"/>
    <cellStyle name="Calculation 14 2 2 8 5" xfId="3891"/>
    <cellStyle name="Calculation 14 2 2 8 6" xfId="3892"/>
    <cellStyle name="Calculation 14 2 2 9" xfId="3893"/>
    <cellStyle name="Calculation 14 2 2 9 2" xfId="3894"/>
    <cellStyle name="Calculation 14 2 2 9 3" xfId="3895"/>
    <cellStyle name="Calculation 14 2 2 9 4" xfId="3896"/>
    <cellStyle name="Calculation 14 2 2 9 5" xfId="3897"/>
    <cellStyle name="Calculation 14 2 2 9 6" xfId="3898"/>
    <cellStyle name="Calculation 14 2 3" xfId="3899"/>
    <cellStyle name="Calculation 14 2 3 10" xfId="3900"/>
    <cellStyle name="Calculation 14 2 3 11" xfId="3901"/>
    <cellStyle name="Calculation 14 2 3 2" xfId="3902"/>
    <cellStyle name="Calculation 14 2 3 2 2" xfId="3903"/>
    <cellStyle name="Calculation 14 2 3 2 3" xfId="3904"/>
    <cellStyle name="Calculation 14 2 3 2 4" xfId="3905"/>
    <cellStyle name="Calculation 14 2 3 2 5" xfId="3906"/>
    <cellStyle name="Calculation 14 2 3 2 6" xfId="3907"/>
    <cellStyle name="Calculation 14 2 3 3" xfId="3908"/>
    <cellStyle name="Calculation 14 2 3 3 2" xfId="3909"/>
    <cellStyle name="Calculation 14 2 3 3 3" xfId="3910"/>
    <cellStyle name="Calculation 14 2 3 3 4" xfId="3911"/>
    <cellStyle name="Calculation 14 2 3 3 5" xfId="3912"/>
    <cellStyle name="Calculation 14 2 3 3 6" xfId="3913"/>
    <cellStyle name="Calculation 14 2 3 4" xfId="3914"/>
    <cellStyle name="Calculation 14 2 3 4 2" xfId="3915"/>
    <cellStyle name="Calculation 14 2 3 4 3" xfId="3916"/>
    <cellStyle name="Calculation 14 2 3 4 4" xfId="3917"/>
    <cellStyle name="Calculation 14 2 3 4 5" xfId="3918"/>
    <cellStyle name="Calculation 14 2 3 4 6" xfId="3919"/>
    <cellStyle name="Calculation 14 2 3 5" xfId="3920"/>
    <cellStyle name="Calculation 14 2 3 5 2" xfId="3921"/>
    <cellStyle name="Calculation 14 2 3 5 3" xfId="3922"/>
    <cellStyle name="Calculation 14 2 3 5 4" xfId="3923"/>
    <cellStyle name="Calculation 14 2 3 5 5" xfId="3924"/>
    <cellStyle name="Calculation 14 2 3 5 6" xfId="3925"/>
    <cellStyle name="Calculation 14 2 3 6" xfId="3926"/>
    <cellStyle name="Calculation 14 2 3 6 2" xfId="3927"/>
    <cellStyle name="Calculation 14 2 3 6 3" xfId="3928"/>
    <cellStyle name="Calculation 14 2 3 6 4" xfId="3929"/>
    <cellStyle name="Calculation 14 2 3 6 5" xfId="3930"/>
    <cellStyle name="Calculation 14 2 3 6 6" xfId="3931"/>
    <cellStyle name="Calculation 14 2 3 7" xfId="3932"/>
    <cellStyle name="Calculation 14 2 3 7 2" xfId="3933"/>
    <cellStyle name="Calculation 14 2 3 7 3" xfId="3934"/>
    <cellStyle name="Calculation 14 2 3 7 4" xfId="3935"/>
    <cellStyle name="Calculation 14 2 3 7 5" xfId="3936"/>
    <cellStyle name="Calculation 14 2 3 7 6" xfId="3937"/>
    <cellStyle name="Calculation 14 2 3 8" xfId="3938"/>
    <cellStyle name="Calculation 14 2 3 9" xfId="3939"/>
    <cellStyle name="Calculation 14 2 4" xfId="3940"/>
    <cellStyle name="Calculation 14 2 4 10" xfId="3941"/>
    <cellStyle name="Calculation 14 2 4 11" xfId="3942"/>
    <cellStyle name="Calculation 14 2 4 2" xfId="3943"/>
    <cellStyle name="Calculation 14 2 4 2 2" xfId="3944"/>
    <cellStyle name="Calculation 14 2 4 2 3" xfId="3945"/>
    <cellStyle name="Calculation 14 2 4 2 4" xfId="3946"/>
    <cellStyle name="Calculation 14 2 4 2 5" xfId="3947"/>
    <cellStyle name="Calculation 14 2 4 2 6" xfId="3948"/>
    <cellStyle name="Calculation 14 2 4 3" xfId="3949"/>
    <cellStyle name="Calculation 14 2 4 3 2" xfId="3950"/>
    <cellStyle name="Calculation 14 2 4 3 3" xfId="3951"/>
    <cellStyle name="Calculation 14 2 4 3 4" xfId="3952"/>
    <cellStyle name="Calculation 14 2 4 3 5" xfId="3953"/>
    <cellStyle name="Calculation 14 2 4 3 6" xfId="3954"/>
    <cellStyle name="Calculation 14 2 4 4" xfId="3955"/>
    <cellStyle name="Calculation 14 2 4 4 2" xfId="3956"/>
    <cellStyle name="Calculation 14 2 4 4 3" xfId="3957"/>
    <cellStyle name="Calculation 14 2 4 4 4" xfId="3958"/>
    <cellStyle name="Calculation 14 2 4 4 5" xfId="3959"/>
    <cellStyle name="Calculation 14 2 4 4 6" xfId="3960"/>
    <cellStyle name="Calculation 14 2 4 5" xfId="3961"/>
    <cellStyle name="Calculation 14 2 4 5 2" xfId="3962"/>
    <cellStyle name="Calculation 14 2 4 5 3" xfId="3963"/>
    <cellStyle name="Calculation 14 2 4 5 4" xfId="3964"/>
    <cellStyle name="Calculation 14 2 4 5 5" xfId="3965"/>
    <cellStyle name="Calculation 14 2 4 5 6" xfId="3966"/>
    <cellStyle name="Calculation 14 2 4 6" xfId="3967"/>
    <cellStyle name="Calculation 14 2 4 6 2" xfId="3968"/>
    <cellStyle name="Calculation 14 2 4 6 3" xfId="3969"/>
    <cellStyle name="Calculation 14 2 4 6 4" xfId="3970"/>
    <cellStyle name="Calculation 14 2 4 6 5" xfId="3971"/>
    <cellStyle name="Calculation 14 2 4 6 6" xfId="3972"/>
    <cellStyle name="Calculation 14 2 4 7" xfId="3973"/>
    <cellStyle name="Calculation 14 2 4 8" xfId="3974"/>
    <cellStyle name="Calculation 14 2 4 9" xfId="3975"/>
    <cellStyle name="Calculation 14 2 5" xfId="3976"/>
    <cellStyle name="Calculation 14 2 5 10" xfId="3977"/>
    <cellStyle name="Calculation 14 2 5 11" xfId="3978"/>
    <cellStyle name="Calculation 14 2 5 2" xfId="3979"/>
    <cellStyle name="Calculation 14 2 5 2 2" xfId="3980"/>
    <cellStyle name="Calculation 14 2 5 2 3" xfId="3981"/>
    <cellStyle name="Calculation 14 2 5 2 4" xfId="3982"/>
    <cellStyle name="Calculation 14 2 5 2 5" xfId="3983"/>
    <cellStyle name="Calculation 14 2 5 2 6" xfId="3984"/>
    <cellStyle name="Calculation 14 2 5 3" xfId="3985"/>
    <cellStyle name="Calculation 14 2 5 3 2" xfId="3986"/>
    <cellStyle name="Calculation 14 2 5 3 3" xfId="3987"/>
    <cellStyle name="Calculation 14 2 5 3 4" xfId="3988"/>
    <cellStyle name="Calculation 14 2 5 3 5" xfId="3989"/>
    <cellStyle name="Calculation 14 2 5 3 6" xfId="3990"/>
    <cellStyle name="Calculation 14 2 5 4" xfId="3991"/>
    <cellStyle name="Calculation 14 2 5 4 2" xfId="3992"/>
    <cellStyle name="Calculation 14 2 5 4 3" xfId="3993"/>
    <cellStyle name="Calculation 14 2 5 4 4" xfId="3994"/>
    <cellStyle name="Calculation 14 2 5 4 5" xfId="3995"/>
    <cellStyle name="Calculation 14 2 5 4 6" xfId="3996"/>
    <cellStyle name="Calculation 14 2 5 5" xfId="3997"/>
    <cellStyle name="Calculation 14 2 5 5 2" xfId="3998"/>
    <cellStyle name="Calculation 14 2 5 5 3" xfId="3999"/>
    <cellStyle name="Calculation 14 2 5 5 4" xfId="4000"/>
    <cellStyle name="Calculation 14 2 5 5 5" xfId="4001"/>
    <cellStyle name="Calculation 14 2 5 5 6" xfId="4002"/>
    <cellStyle name="Calculation 14 2 5 6" xfId="4003"/>
    <cellStyle name="Calculation 14 2 5 6 2" xfId="4004"/>
    <cellStyle name="Calculation 14 2 5 6 3" xfId="4005"/>
    <cellStyle name="Calculation 14 2 5 6 4" xfId="4006"/>
    <cellStyle name="Calculation 14 2 5 6 5" xfId="4007"/>
    <cellStyle name="Calculation 14 2 5 6 6" xfId="4008"/>
    <cellStyle name="Calculation 14 2 5 7" xfId="4009"/>
    <cellStyle name="Calculation 14 2 5 8" xfId="4010"/>
    <cellStyle name="Calculation 14 2 5 9" xfId="4011"/>
    <cellStyle name="Calculation 14 2 6" xfId="4012"/>
    <cellStyle name="Calculation 14 2 6 10" xfId="4013"/>
    <cellStyle name="Calculation 14 2 6 11" xfId="4014"/>
    <cellStyle name="Calculation 14 2 6 2" xfId="4015"/>
    <cellStyle name="Calculation 14 2 6 2 2" xfId="4016"/>
    <cellStyle name="Calculation 14 2 6 2 3" xfId="4017"/>
    <cellStyle name="Calculation 14 2 6 2 4" xfId="4018"/>
    <cellStyle name="Calculation 14 2 6 2 5" xfId="4019"/>
    <cellStyle name="Calculation 14 2 6 2 6" xfId="4020"/>
    <cellStyle name="Calculation 14 2 6 3" xfId="4021"/>
    <cellStyle name="Calculation 14 2 6 3 2" xfId="4022"/>
    <cellStyle name="Calculation 14 2 6 3 3" xfId="4023"/>
    <cellStyle name="Calculation 14 2 6 3 4" xfId="4024"/>
    <cellStyle name="Calculation 14 2 6 3 5" xfId="4025"/>
    <cellStyle name="Calculation 14 2 6 3 6" xfId="4026"/>
    <cellStyle name="Calculation 14 2 6 4" xfId="4027"/>
    <cellStyle name="Calculation 14 2 6 4 2" xfId="4028"/>
    <cellStyle name="Calculation 14 2 6 4 3" xfId="4029"/>
    <cellStyle name="Calculation 14 2 6 4 4" xfId="4030"/>
    <cellStyle name="Calculation 14 2 6 4 5" xfId="4031"/>
    <cellStyle name="Calculation 14 2 6 4 6" xfId="4032"/>
    <cellStyle name="Calculation 14 2 6 5" xfId="4033"/>
    <cellStyle name="Calculation 14 2 6 5 2" xfId="4034"/>
    <cellStyle name="Calculation 14 2 6 5 3" xfId="4035"/>
    <cellStyle name="Calculation 14 2 6 5 4" xfId="4036"/>
    <cellStyle name="Calculation 14 2 6 5 5" xfId="4037"/>
    <cellStyle name="Calculation 14 2 6 5 6" xfId="4038"/>
    <cellStyle name="Calculation 14 2 6 6" xfId="4039"/>
    <cellStyle name="Calculation 14 2 6 6 2" xfId="4040"/>
    <cellStyle name="Calculation 14 2 6 6 3" xfId="4041"/>
    <cellStyle name="Calculation 14 2 6 6 4" xfId="4042"/>
    <cellStyle name="Calculation 14 2 6 6 5" xfId="4043"/>
    <cellStyle name="Calculation 14 2 6 6 6" xfId="4044"/>
    <cellStyle name="Calculation 14 2 6 7" xfId="4045"/>
    <cellStyle name="Calculation 14 2 6 8" xfId="4046"/>
    <cellStyle name="Calculation 14 2 6 9" xfId="4047"/>
    <cellStyle name="Calculation 14 2 7" xfId="4048"/>
    <cellStyle name="Calculation 14 2 7 2" xfId="4049"/>
    <cellStyle name="Calculation 14 2 7 3" xfId="4050"/>
    <cellStyle name="Calculation 14 2 7 4" xfId="4051"/>
    <cellStyle name="Calculation 14 2 7 5" xfId="4052"/>
    <cellStyle name="Calculation 14 2 7 6" xfId="4053"/>
    <cellStyle name="Calculation 14 2 8" xfId="4054"/>
    <cellStyle name="Calculation 14 2 8 2" xfId="4055"/>
    <cellStyle name="Calculation 14 2 8 3" xfId="4056"/>
    <cellStyle name="Calculation 14 2 8 4" xfId="4057"/>
    <cellStyle name="Calculation 14 2 8 5" xfId="4058"/>
    <cellStyle name="Calculation 14 2 8 6" xfId="4059"/>
    <cellStyle name="Calculation 14 2 9" xfId="4060"/>
    <cellStyle name="Calculation 14 2 9 2" xfId="4061"/>
    <cellStyle name="Calculation 14 2 9 3" xfId="4062"/>
    <cellStyle name="Calculation 14 2 9 4" xfId="4063"/>
    <cellStyle name="Calculation 14 2 9 5" xfId="4064"/>
    <cellStyle name="Calculation 14 2 9 6" xfId="4065"/>
    <cellStyle name="Calculation 14 3" xfId="4066"/>
    <cellStyle name="Calculation 14 3 2" xfId="4067"/>
    <cellStyle name="Calculation 14 3 2 10" xfId="4068"/>
    <cellStyle name="Calculation 14 3 2 11" xfId="4069"/>
    <cellStyle name="Calculation 14 3 2 2" xfId="4070"/>
    <cellStyle name="Calculation 14 3 2 2 2" xfId="4071"/>
    <cellStyle name="Calculation 14 3 2 2 3" xfId="4072"/>
    <cellStyle name="Calculation 14 3 2 2 4" xfId="4073"/>
    <cellStyle name="Calculation 14 3 2 2 5" xfId="4074"/>
    <cellStyle name="Calculation 14 3 2 2 6" xfId="4075"/>
    <cellStyle name="Calculation 14 3 2 3" xfId="4076"/>
    <cellStyle name="Calculation 14 3 2 3 2" xfId="4077"/>
    <cellStyle name="Calculation 14 3 2 3 3" xfId="4078"/>
    <cellStyle name="Calculation 14 3 2 3 4" xfId="4079"/>
    <cellStyle name="Calculation 14 3 2 3 5" xfId="4080"/>
    <cellStyle name="Calculation 14 3 2 3 6" xfId="4081"/>
    <cellStyle name="Calculation 14 3 2 4" xfId="4082"/>
    <cellStyle name="Calculation 14 3 2 4 2" xfId="4083"/>
    <cellStyle name="Calculation 14 3 2 4 3" xfId="4084"/>
    <cellStyle name="Calculation 14 3 2 4 4" xfId="4085"/>
    <cellStyle name="Calculation 14 3 2 4 5" xfId="4086"/>
    <cellStyle name="Calculation 14 3 2 4 6" xfId="4087"/>
    <cellStyle name="Calculation 14 3 2 5" xfId="4088"/>
    <cellStyle name="Calculation 14 3 2 5 2" xfId="4089"/>
    <cellStyle name="Calculation 14 3 2 5 3" xfId="4090"/>
    <cellStyle name="Calculation 14 3 2 5 4" xfId="4091"/>
    <cellStyle name="Calculation 14 3 2 5 5" xfId="4092"/>
    <cellStyle name="Calculation 14 3 2 5 6" xfId="4093"/>
    <cellStyle name="Calculation 14 3 2 6" xfId="4094"/>
    <cellStyle name="Calculation 14 3 2 6 2" xfId="4095"/>
    <cellStyle name="Calculation 14 3 2 6 3" xfId="4096"/>
    <cellStyle name="Calculation 14 3 2 6 4" xfId="4097"/>
    <cellStyle name="Calculation 14 3 2 6 5" xfId="4098"/>
    <cellStyle name="Calculation 14 3 2 6 6" xfId="4099"/>
    <cellStyle name="Calculation 14 3 2 7" xfId="4100"/>
    <cellStyle name="Calculation 14 3 2 7 2" xfId="4101"/>
    <cellStyle name="Calculation 14 3 2 7 3" xfId="4102"/>
    <cellStyle name="Calculation 14 3 2 7 4" xfId="4103"/>
    <cellStyle name="Calculation 14 3 2 7 5" xfId="4104"/>
    <cellStyle name="Calculation 14 3 2 7 6" xfId="4105"/>
    <cellStyle name="Calculation 14 3 2 8" xfId="4106"/>
    <cellStyle name="Calculation 14 3 2 9" xfId="4107"/>
    <cellStyle name="Calculation 14 3 3" xfId="4108"/>
    <cellStyle name="Calculation 14 3 3 10" xfId="4109"/>
    <cellStyle name="Calculation 14 3 3 11" xfId="4110"/>
    <cellStyle name="Calculation 14 3 3 2" xfId="4111"/>
    <cellStyle name="Calculation 14 3 3 2 2" xfId="4112"/>
    <cellStyle name="Calculation 14 3 3 2 3" xfId="4113"/>
    <cellStyle name="Calculation 14 3 3 2 4" xfId="4114"/>
    <cellStyle name="Calculation 14 3 3 2 5" xfId="4115"/>
    <cellStyle name="Calculation 14 3 3 2 6" xfId="4116"/>
    <cellStyle name="Calculation 14 3 3 3" xfId="4117"/>
    <cellStyle name="Calculation 14 3 3 3 2" xfId="4118"/>
    <cellStyle name="Calculation 14 3 3 3 3" xfId="4119"/>
    <cellStyle name="Calculation 14 3 3 3 4" xfId="4120"/>
    <cellStyle name="Calculation 14 3 3 3 5" xfId="4121"/>
    <cellStyle name="Calculation 14 3 3 3 6" xfId="4122"/>
    <cellStyle name="Calculation 14 3 3 4" xfId="4123"/>
    <cellStyle name="Calculation 14 3 3 4 2" xfId="4124"/>
    <cellStyle name="Calculation 14 3 3 4 3" xfId="4125"/>
    <cellStyle name="Calculation 14 3 3 4 4" xfId="4126"/>
    <cellStyle name="Calculation 14 3 3 4 5" xfId="4127"/>
    <cellStyle name="Calculation 14 3 3 4 6" xfId="4128"/>
    <cellStyle name="Calculation 14 3 3 5" xfId="4129"/>
    <cellStyle name="Calculation 14 3 3 5 2" xfId="4130"/>
    <cellStyle name="Calculation 14 3 3 5 3" xfId="4131"/>
    <cellStyle name="Calculation 14 3 3 5 4" xfId="4132"/>
    <cellStyle name="Calculation 14 3 3 5 5" xfId="4133"/>
    <cellStyle name="Calculation 14 3 3 5 6" xfId="4134"/>
    <cellStyle name="Calculation 14 3 3 6" xfId="4135"/>
    <cellStyle name="Calculation 14 3 3 6 2" xfId="4136"/>
    <cellStyle name="Calculation 14 3 3 6 3" xfId="4137"/>
    <cellStyle name="Calculation 14 3 3 6 4" xfId="4138"/>
    <cellStyle name="Calculation 14 3 3 6 5" xfId="4139"/>
    <cellStyle name="Calculation 14 3 3 6 6" xfId="4140"/>
    <cellStyle name="Calculation 14 3 3 7" xfId="4141"/>
    <cellStyle name="Calculation 14 3 3 8" xfId="4142"/>
    <cellStyle name="Calculation 14 3 3 9" xfId="4143"/>
    <cellStyle name="Calculation 14 3 4" xfId="4144"/>
    <cellStyle name="Calculation 14 3 4 10" xfId="4145"/>
    <cellStyle name="Calculation 14 3 4 11" xfId="4146"/>
    <cellStyle name="Calculation 14 3 4 2" xfId="4147"/>
    <cellStyle name="Calculation 14 3 4 2 2" xfId="4148"/>
    <cellStyle name="Calculation 14 3 4 2 3" xfId="4149"/>
    <cellStyle name="Calculation 14 3 4 2 4" xfId="4150"/>
    <cellStyle name="Calculation 14 3 4 2 5" xfId="4151"/>
    <cellStyle name="Calculation 14 3 4 2 6" xfId="4152"/>
    <cellStyle name="Calculation 14 3 4 3" xfId="4153"/>
    <cellStyle name="Calculation 14 3 4 3 2" xfId="4154"/>
    <cellStyle name="Calculation 14 3 4 3 3" xfId="4155"/>
    <cellStyle name="Calculation 14 3 4 3 4" xfId="4156"/>
    <cellStyle name="Calculation 14 3 4 3 5" xfId="4157"/>
    <cellStyle name="Calculation 14 3 4 3 6" xfId="4158"/>
    <cellStyle name="Calculation 14 3 4 4" xfId="4159"/>
    <cellStyle name="Calculation 14 3 4 4 2" xfId="4160"/>
    <cellStyle name="Calculation 14 3 4 4 3" xfId="4161"/>
    <cellStyle name="Calculation 14 3 4 4 4" xfId="4162"/>
    <cellStyle name="Calculation 14 3 4 4 5" xfId="4163"/>
    <cellStyle name="Calculation 14 3 4 4 6" xfId="4164"/>
    <cellStyle name="Calculation 14 3 4 5" xfId="4165"/>
    <cellStyle name="Calculation 14 3 4 5 2" xfId="4166"/>
    <cellStyle name="Calculation 14 3 4 5 3" xfId="4167"/>
    <cellStyle name="Calculation 14 3 4 5 4" xfId="4168"/>
    <cellStyle name="Calculation 14 3 4 5 5" xfId="4169"/>
    <cellStyle name="Calculation 14 3 4 5 6" xfId="4170"/>
    <cellStyle name="Calculation 14 3 4 6" xfId="4171"/>
    <cellStyle name="Calculation 14 3 4 6 2" xfId="4172"/>
    <cellStyle name="Calculation 14 3 4 6 3" xfId="4173"/>
    <cellStyle name="Calculation 14 3 4 6 4" xfId="4174"/>
    <cellStyle name="Calculation 14 3 4 6 5" xfId="4175"/>
    <cellStyle name="Calculation 14 3 4 6 6" xfId="4176"/>
    <cellStyle name="Calculation 14 3 4 7" xfId="4177"/>
    <cellStyle name="Calculation 14 3 4 8" xfId="4178"/>
    <cellStyle name="Calculation 14 3 4 9" xfId="4179"/>
    <cellStyle name="Calculation 14 3 5" xfId="4180"/>
    <cellStyle name="Calculation 14 3 5 10" xfId="4181"/>
    <cellStyle name="Calculation 14 3 5 11" xfId="4182"/>
    <cellStyle name="Calculation 14 3 5 2" xfId="4183"/>
    <cellStyle name="Calculation 14 3 5 2 2" xfId="4184"/>
    <cellStyle name="Calculation 14 3 5 2 3" xfId="4185"/>
    <cellStyle name="Calculation 14 3 5 2 4" xfId="4186"/>
    <cellStyle name="Calculation 14 3 5 2 5" xfId="4187"/>
    <cellStyle name="Calculation 14 3 5 2 6" xfId="4188"/>
    <cellStyle name="Calculation 14 3 5 3" xfId="4189"/>
    <cellStyle name="Calculation 14 3 5 3 2" xfId="4190"/>
    <cellStyle name="Calculation 14 3 5 3 3" xfId="4191"/>
    <cellStyle name="Calculation 14 3 5 3 4" xfId="4192"/>
    <cellStyle name="Calculation 14 3 5 3 5" xfId="4193"/>
    <cellStyle name="Calculation 14 3 5 3 6" xfId="4194"/>
    <cellStyle name="Calculation 14 3 5 4" xfId="4195"/>
    <cellStyle name="Calculation 14 3 5 4 2" xfId="4196"/>
    <cellStyle name="Calculation 14 3 5 4 3" xfId="4197"/>
    <cellStyle name="Calculation 14 3 5 4 4" xfId="4198"/>
    <cellStyle name="Calculation 14 3 5 4 5" xfId="4199"/>
    <cellStyle name="Calculation 14 3 5 4 6" xfId="4200"/>
    <cellStyle name="Calculation 14 3 5 5" xfId="4201"/>
    <cellStyle name="Calculation 14 3 5 5 2" xfId="4202"/>
    <cellStyle name="Calculation 14 3 5 5 3" xfId="4203"/>
    <cellStyle name="Calculation 14 3 5 5 4" xfId="4204"/>
    <cellStyle name="Calculation 14 3 5 5 5" xfId="4205"/>
    <cellStyle name="Calculation 14 3 5 5 6" xfId="4206"/>
    <cellStyle name="Calculation 14 3 5 6" xfId="4207"/>
    <cellStyle name="Calculation 14 3 5 6 2" xfId="4208"/>
    <cellStyle name="Calculation 14 3 5 6 3" xfId="4209"/>
    <cellStyle name="Calculation 14 3 5 6 4" xfId="4210"/>
    <cellStyle name="Calculation 14 3 5 6 5" xfId="4211"/>
    <cellStyle name="Calculation 14 3 5 6 6" xfId="4212"/>
    <cellStyle name="Calculation 14 3 5 7" xfId="4213"/>
    <cellStyle name="Calculation 14 3 5 8" xfId="4214"/>
    <cellStyle name="Calculation 14 3 5 9" xfId="4215"/>
    <cellStyle name="Calculation 14 3 6" xfId="4216"/>
    <cellStyle name="Calculation 14 3 6 2" xfId="4217"/>
    <cellStyle name="Calculation 14 3 6 3" xfId="4218"/>
    <cellStyle name="Calculation 14 3 6 4" xfId="4219"/>
    <cellStyle name="Calculation 14 3 6 5" xfId="4220"/>
    <cellStyle name="Calculation 14 3 6 6" xfId="4221"/>
    <cellStyle name="Calculation 14 3 7" xfId="4222"/>
    <cellStyle name="Calculation 14 3 7 2" xfId="4223"/>
    <cellStyle name="Calculation 14 3 7 3" xfId="4224"/>
    <cellStyle name="Calculation 14 3 7 4" xfId="4225"/>
    <cellStyle name="Calculation 14 3 7 5" xfId="4226"/>
    <cellStyle name="Calculation 14 3 7 6" xfId="4227"/>
    <cellStyle name="Calculation 14 3 8" xfId="4228"/>
    <cellStyle name="Calculation 14 3 8 2" xfId="4229"/>
    <cellStyle name="Calculation 14 3 8 3" xfId="4230"/>
    <cellStyle name="Calculation 14 3 8 4" xfId="4231"/>
    <cellStyle name="Calculation 14 3 8 5" xfId="4232"/>
    <cellStyle name="Calculation 14 3 8 6" xfId="4233"/>
    <cellStyle name="Calculation 14 3 9" xfId="4234"/>
    <cellStyle name="Calculation 14 3 9 2" xfId="4235"/>
    <cellStyle name="Calculation 14 3 9 3" xfId="4236"/>
    <cellStyle name="Calculation 14 3 9 4" xfId="4237"/>
    <cellStyle name="Calculation 14 3 9 5" xfId="4238"/>
    <cellStyle name="Calculation 14 3 9 6" xfId="4239"/>
    <cellStyle name="Calculation 14 4" xfId="4240"/>
    <cellStyle name="Calculation 14 4 10" xfId="4241"/>
    <cellStyle name="Calculation 14 4 11" xfId="4242"/>
    <cellStyle name="Calculation 14 4 2" xfId="4243"/>
    <cellStyle name="Calculation 14 4 2 2" xfId="4244"/>
    <cellStyle name="Calculation 14 4 2 3" xfId="4245"/>
    <cellStyle name="Calculation 14 4 2 4" xfId="4246"/>
    <cellStyle name="Calculation 14 4 2 5" xfId="4247"/>
    <cellStyle name="Calculation 14 4 2 6" xfId="4248"/>
    <cellStyle name="Calculation 14 4 3" xfId="4249"/>
    <cellStyle name="Calculation 14 4 3 2" xfId="4250"/>
    <cellStyle name="Calculation 14 4 3 3" xfId="4251"/>
    <cellStyle name="Calculation 14 4 3 4" xfId="4252"/>
    <cellStyle name="Calculation 14 4 3 5" xfId="4253"/>
    <cellStyle name="Calculation 14 4 3 6" xfId="4254"/>
    <cellStyle name="Calculation 14 4 4" xfId="4255"/>
    <cellStyle name="Calculation 14 4 4 2" xfId="4256"/>
    <cellStyle name="Calculation 14 4 4 3" xfId="4257"/>
    <cellStyle name="Calculation 14 4 4 4" xfId="4258"/>
    <cellStyle name="Calculation 14 4 4 5" xfId="4259"/>
    <cellStyle name="Calculation 14 4 4 6" xfId="4260"/>
    <cellStyle name="Calculation 14 4 5" xfId="4261"/>
    <cellStyle name="Calculation 14 4 5 2" xfId="4262"/>
    <cellStyle name="Calculation 14 4 5 3" xfId="4263"/>
    <cellStyle name="Calculation 14 4 5 4" xfId="4264"/>
    <cellStyle name="Calculation 14 4 5 5" xfId="4265"/>
    <cellStyle name="Calculation 14 4 5 6" xfId="4266"/>
    <cellStyle name="Calculation 14 4 6" xfId="4267"/>
    <cellStyle name="Calculation 14 4 6 2" xfId="4268"/>
    <cellStyle name="Calculation 14 4 6 3" xfId="4269"/>
    <cellStyle name="Calculation 14 4 6 4" xfId="4270"/>
    <cellStyle name="Calculation 14 4 6 5" xfId="4271"/>
    <cellStyle name="Calculation 14 4 6 6" xfId="4272"/>
    <cellStyle name="Calculation 14 4 7" xfId="4273"/>
    <cellStyle name="Calculation 14 4 7 2" xfId="4274"/>
    <cellStyle name="Calculation 14 4 7 3" xfId="4275"/>
    <cellStyle name="Calculation 14 4 7 4" xfId="4276"/>
    <cellStyle name="Calculation 14 4 7 5" xfId="4277"/>
    <cellStyle name="Calculation 14 4 7 6" xfId="4278"/>
    <cellStyle name="Calculation 14 4 8" xfId="4279"/>
    <cellStyle name="Calculation 14 4 9" xfId="4280"/>
    <cellStyle name="Calculation 14 5" xfId="4281"/>
    <cellStyle name="Calculation 14 5 10" xfId="4282"/>
    <cellStyle name="Calculation 14 5 11" xfId="4283"/>
    <cellStyle name="Calculation 14 5 2" xfId="4284"/>
    <cellStyle name="Calculation 14 5 2 2" xfId="4285"/>
    <cellStyle name="Calculation 14 5 2 3" xfId="4286"/>
    <cellStyle name="Calculation 14 5 2 4" xfId="4287"/>
    <cellStyle name="Calculation 14 5 2 5" xfId="4288"/>
    <cellStyle name="Calculation 14 5 2 6" xfId="4289"/>
    <cellStyle name="Calculation 14 5 3" xfId="4290"/>
    <cellStyle name="Calculation 14 5 3 2" xfId="4291"/>
    <cellStyle name="Calculation 14 5 3 3" xfId="4292"/>
    <cellStyle name="Calculation 14 5 3 4" xfId="4293"/>
    <cellStyle name="Calculation 14 5 3 5" xfId="4294"/>
    <cellStyle name="Calculation 14 5 3 6" xfId="4295"/>
    <cellStyle name="Calculation 14 5 4" xfId="4296"/>
    <cellStyle name="Calculation 14 5 4 2" xfId="4297"/>
    <cellStyle name="Calculation 14 5 4 3" xfId="4298"/>
    <cellStyle name="Calculation 14 5 4 4" xfId="4299"/>
    <cellStyle name="Calculation 14 5 4 5" xfId="4300"/>
    <cellStyle name="Calculation 14 5 4 6" xfId="4301"/>
    <cellStyle name="Calculation 14 5 5" xfId="4302"/>
    <cellStyle name="Calculation 14 5 5 2" xfId="4303"/>
    <cellStyle name="Calculation 14 5 5 3" xfId="4304"/>
    <cellStyle name="Calculation 14 5 5 4" xfId="4305"/>
    <cellStyle name="Calculation 14 5 5 5" xfId="4306"/>
    <cellStyle name="Calculation 14 5 5 6" xfId="4307"/>
    <cellStyle name="Calculation 14 5 6" xfId="4308"/>
    <cellStyle name="Calculation 14 5 6 2" xfId="4309"/>
    <cellStyle name="Calculation 14 5 6 3" xfId="4310"/>
    <cellStyle name="Calculation 14 5 6 4" xfId="4311"/>
    <cellStyle name="Calculation 14 5 6 5" xfId="4312"/>
    <cellStyle name="Calculation 14 5 6 6" xfId="4313"/>
    <cellStyle name="Calculation 14 5 7" xfId="4314"/>
    <cellStyle name="Calculation 14 5 8" xfId="4315"/>
    <cellStyle name="Calculation 14 5 9" xfId="4316"/>
    <cellStyle name="Calculation 14 6" xfId="4317"/>
    <cellStyle name="Calculation 14 6 10" xfId="4318"/>
    <cellStyle name="Calculation 14 6 11" xfId="4319"/>
    <cellStyle name="Calculation 14 6 2" xfId="4320"/>
    <cellStyle name="Calculation 14 6 2 2" xfId="4321"/>
    <cellStyle name="Calculation 14 6 2 3" xfId="4322"/>
    <cellStyle name="Calculation 14 6 2 4" xfId="4323"/>
    <cellStyle name="Calculation 14 6 2 5" xfId="4324"/>
    <cellStyle name="Calculation 14 6 2 6" xfId="4325"/>
    <cellStyle name="Calculation 14 6 3" xfId="4326"/>
    <cellStyle name="Calculation 14 6 3 2" xfId="4327"/>
    <cellStyle name="Calculation 14 6 3 3" xfId="4328"/>
    <cellStyle name="Calculation 14 6 3 4" xfId="4329"/>
    <cellStyle name="Calculation 14 6 3 5" xfId="4330"/>
    <cellStyle name="Calculation 14 6 3 6" xfId="4331"/>
    <cellStyle name="Calculation 14 6 4" xfId="4332"/>
    <cellStyle name="Calculation 14 6 4 2" xfId="4333"/>
    <cellStyle name="Calculation 14 6 4 3" xfId="4334"/>
    <cellStyle name="Calculation 14 6 4 4" xfId="4335"/>
    <cellStyle name="Calculation 14 6 4 5" xfId="4336"/>
    <cellStyle name="Calculation 14 6 4 6" xfId="4337"/>
    <cellStyle name="Calculation 14 6 5" xfId="4338"/>
    <cellStyle name="Calculation 14 6 5 2" xfId="4339"/>
    <cellStyle name="Calculation 14 6 5 3" xfId="4340"/>
    <cellStyle name="Calculation 14 6 5 4" xfId="4341"/>
    <cellStyle name="Calculation 14 6 5 5" xfId="4342"/>
    <cellStyle name="Calculation 14 6 5 6" xfId="4343"/>
    <cellStyle name="Calculation 14 6 6" xfId="4344"/>
    <cellStyle name="Calculation 14 6 6 2" xfId="4345"/>
    <cellStyle name="Calculation 14 6 6 3" xfId="4346"/>
    <cellStyle name="Calculation 14 6 6 4" xfId="4347"/>
    <cellStyle name="Calculation 14 6 6 5" xfId="4348"/>
    <cellStyle name="Calculation 14 6 6 6" xfId="4349"/>
    <cellStyle name="Calculation 14 6 7" xfId="4350"/>
    <cellStyle name="Calculation 14 6 8" xfId="4351"/>
    <cellStyle name="Calculation 14 6 9" xfId="4352"/>
    <cellStyle name="Calculation 14 7" xfId="4353"/>
    <cellStyle name="Calculation 14 7 10" xfId="4354"/>
    <cellStyle name="Calculation 14 7 11" xfId="4355"/>
    <cellStyle name="Calculation 14 7 2" xfId="4356"/>
    <cellStyle name="Calculation 14 7 2 2" xfId="4357"/>
    <cellStyle name="Calculation 14 7 2 3" xfId="4358"/>
    <cellStyle name="Calculation 14 7 2 4" xfId="4359"/>
    <cellStyle name="Calculation 14 7 2 5" xfId="4360"/>
    <cellStyle name="Calculation 14 7 2 6" xfId="4361"/>
    <cellStyle name="Calculation 14 7 3" xfId="4362"/>
    <cellStyle name="Calculation 14 7 3 2" xfId="4363"/>
    <cellStyle name="Calculation 14 7 3 3" xfId="4364"/>
    <cellStyle name="Calculation 14 7 3 4" xfId="4365"/>
    <cellStyle name="Calculation 14 7 3 5" xfId="4366"/>
    <cellStyle name="Calculation 14 7 3 6" xfId="4367"/>
    <cellStyle name="Calculation 14 7 4" xfId="4368"/>
    <cellStyle name="Calculation 14 7 4 2" xfId="4369"/>
    <cellStyle name="Calculation 14 7 4 3" xfId="4370"/>
    <cellStyle name="Calculation 14 7 4 4" xfId="4371"/>
    <cellStyle name="Calculation 14 7 4 5" xfId="4372"/>
    <cellStyle name="Calculation 14 7 4 6" xfId="4373"/>
    <cellStyle name="Calculation 14 7 5" xfId="4374"/>
    <cellStyle name="Calculation 14 7 5 2" xfId="4375"/>
    <cellStyle name="Calculation 14 7 5 3" xfId="4376"/>
    <cellStyle name="Calculation 14 7 5 4" xfId="4377"/>
    <cellStyle name="Calculation 14 7 5 5" xfId="4378"/>
    <cellStyle name="Calculation 14 7 5 6" xfId="4379"/>
    <cellStyle name="Calculation 14 7 6" xfId="4380"/>
    <cellStyle name="Calculation 14 7 6 2" xfId="4381"/>
    <cellStyle name="Calculation 14 7 6 3" xfId="4382"/>
    <cellStyle name="Calculation 14 7 6 4" xfId="4383"/>
    <cellStyle name="Calculation 14 7 6 5" xfId="4384"/>
    <cellStyle name="Calculation 14 7 6 6" xfId="4385"/>
    <cellStyle name="Calculation 14 7 7" xfId="4386"/>
    <cellStyle name="Calculation 14 7 8" xfId="4387"/>
    <cellStyle name="Calculation 14 7 9" xfId="4388"/>
    <cellStyle name="Calculation 14 8" xfId="4389"/>
    <cellStyle name="Calculation 14 8 2" xfId="4390"/>
    <cellStyle name="Calculation 14 8 3" xfId="4391"/>
    <cellStyle name="Calculation 14 8 4" xfId="4392"/>
    <cellStyle name="Calculation 14 8 5" xfId="4393"/>
    <cellStyle name="Calculation 14 8 6" xfId="4394"/>
    <cellStyle name="Calculation 14 9" xfId="4395"/>
    <cellStyle name="Calculation 14 9 2" xfId="4396"/>
    <cellStyle name="Calculation 14 9 3" xfId="4397"/>
    <cellStyle name="Calculation 14 9 4" xfId="4398"/>
    <cellStyle name="Calculation 14 9 5" xfId="4399"/>
    <cellStyle name="Calculation 14 9 6" xfId="4400"/>
    <cellStyle name="Calculation 15" xfId="4401"/>
    <cellStyle name="Calculation 15 10" xfId="4402"/>
    <cellStyle name="Calculation 15 10 2" xfId="4403"/>
    <cellStyle name="Calculation 15 10 3" xfId="4404"/>
    <cellStyle name="Calculation 15 10 4" xfId="4405"/>
    <cellStyle name="Calculation 15 10 5" xfId="4406"/>
    <cellStyle name="Calculation 15 10 6" xfId="4407"/>
    <cellStyle name="Calculation 15 11" xfId="4408"/>
    <cellStyle name="Calculation 15 11 2" xfId="4409"/>
    <cellStyle name="Calculation 15 11 3" xfId="4410"/>
    <cellStyle name="Calculation 15 11 4" xfId="4411"/>
    <cellStyle name="Calculation 15 11 5" xfId="4412"/>
    <cellStyle name="Calculation 15 11 6" xfId="4413"/>
    <cellStyle name="Calculation 15 2" xfId="4414"/>
    <cellStyle name="Calculation 15 2 10" xfId="4415"/>
    <cellStyle name="Calculation 15 2 10 2" xfId="4416"/>
    <cellStyle name="Calculation 15 2 10 3" xfId="4417"/>
    <cellStyle name="Calculation 15 2 10 4" xfId="4418"/>
    <cellStyle name="Calculation 15 2 10 5" xfId="4419"/>
    <cellStyle name="Calculation 15 2 10 6" xfId="4420"/>
    <cellStyle name="Calculation 15 2 2" xfId="4421"/>
    <cellStyle name="Calculation 15 2 2 2" xfId="4422"/>
    <cellStyle name="Calculation 15 2 2 2 10" xfId="4423"/>
    <cellStyle name="Calculation 15 2 2 2 11" xfId="4424"/>
    <cellStyle name="Calculation 15 2 2 2 2" xfId="4425"/>
    <cellStyle name="Calculation 15 2 2 2 2 2" xfId="4426"/>
    <cellStyle name="Calculation 15 2 2 2 2 3" xfId="4427"/>
    <cellStyle name="Calculation 15 2 2 2 2 4" xfId="4428"/>
    <cellStyle name="Calculation 15 2 2 2 2 5" xfId="4429"/>
    <cellStyle name="Calculation 15 2 2 2 2 6" xfId="4430"/>
    <cellStyle name="Calculation 15 2 2 2 3" xfId="4431"/>
    <cellStyle name="Calculation 15 2 2 2 3 2" xfId="4432"/>
    <cellStyle name="Calculation 15 2 2 2 3 3" xfId="4433"/>
    <cellStyle name="Calculation 15 2 2 2 3 4" xfId="4434"/>
    <cellStyle name="Calculation 15 2 2 2 3 5" xfId="4435"/>
    <cellStyle name="Calculation 15 2 2 2 3 6" xfId="4436"/>
    <cellStyle name="Calculation 15 2 2 2 4" xfId="4437"/>
    <cellStyle name="Calculation 15 2 2 2 4 2" xfId="4438"/>
    <cellStyle name="Calculation 15 2 2 2 4 3" xfId="4439"/>
    <cellStyle name="Calculation 15 2 2 2 4 4" xfId="4440"/>
    <cellStyle name="Calculation 15 2 2 2 4 5" xfId="4441"/>
    <cellStyle name="Calculation 15 2 2 2 4 6" xfId="4442"/>
    <cellStyle name="Calculation 15 2 2 2 5" xfId="4443"/>
    <cellStyle name="Calculation 15 2 2 2 5 2" xfId="4444"/>
    <cellStyle name="Calculation 15 2 2 2 5 3" xfId="4445"/>
    <cellStyle name="Calculation 15 2 2 2 5 4" xfId="4446"/>
    <cellStyle name="Calculation 15 2 2 2 5 5" xfId="4447"/>
    <cellStyle name="Calculation 15 2 2 2 5 6" xfId="4448"/>
    <cellStyle name="Calculation 15 2 2 2 6" xfId="4449"/>
    <cellStyle name="Calculation 15 2 2 2 6 2" xfId="4450"/>
    <cellStyle name="Calculation 15 2 2 2 6 3" xfId="4451"/>
    <cellStyle name="Calculation 15 2 2 2 6 4" xfId="4452"/>
    <cellStyle name="Calculation 15 2 2 2 6 5" xfId="4453"/>
    <cellStyle name="Calculation 15 2 2 2 6 6" xfId="4454"/>
    <cellStyle name="Calculation 15 2 2 2 7" xfId="4455"/>
    <cellStyle name="Calculation 15 2 2 2 7 2" xfId="4456"/>
    <cellStyle name="Calculation 15 2 2 2 7 3" xfId="4457"/>
    <cellStyle name="Calculation 15 2 2 2 7 4" xfId="4458"/>
    <cellStyle name="Calculation 15 2 2 2 7 5" xfId="4459"/>
    <cellStyle name="Calculation 15 2 2 2 7 6" xfId="4460"/>
    <cellStyle name="Calculation 15 2 2 2 8" xfId="4461"/>
    <cellStyle name="Calculation 15 2 2 2 9" xfId="4462"/>
    <cellStyle name="Calculation 15 2 2 3" xfId="4463"/>
    <cellStyle name="Calculation 15 2 2 3 10" xfId="4464"/>
    <cellStyle name="Calculation 15 2 2 3 11" xfId="4465"/>
    <cellStyle name="Calculation 15 2 2 3 2" xfId="4466"/>
    <cellStyle name="Calculation 15 2 2 3 2 2" xfId="4467"/>
    <cellStyle name="Calculation 15 2 2 3 2 3" xfId="4468"/>
    <cellStyle name="Calculation 15 2 2 3 2 4" xfId="4469"/>
    <cellStyle name="Calculation 15 2 2 3 2 5" xfId="4470"/>
    <cellStyle name="Calculation 15 2 2 3 2 6" xfId="4471"/>
    <cellStyle name="Calculation 15 2 2 3 3" xfId="4472"/>
    <cellStyle name="Calculation 15 2 2 3 3 2" xfId="4473"/>
    <cellStyle name="Calculation 15 2 2 3 3 3" xfId="4474"/>
    <cellStyle name="Calculation 15 2 2 3 3 4" xfId="4475"/>
    <cellStyle name="Calculation 15 2 2 3 3 5" xfId="4476"/>
    <cellStyle name="Calculation 15 2 2 3 3 6" xfId="4477"/>
    <cellStyle name="Calculation 15 2 2 3 4" xfId="4478"/>
    <cellStyle name="Calculation 15 2 2 3 4 2" xfId="4479"/>
    <cellStyle name="Calculation 15 2 2 3 4 3" xfId="4480"/>
    <cellStyle name="Calculation 15 2 2 3 4 4" xfId="4481"/>
    <cellStyle name="Calculation 15 2 2 3 4 5" xfId="4482"/>
    <cellStyle name="Calculation 15 2 2 3 4 6" xfId="4483"/>
    <cellStyle name="Calculation 15 2 2 3 5" xfId="4484"/>
    <cellStyle name="Calculation 15 2 2 3 5 2" xfId="4485"/>
    <cellStyle name="Calculation 15 2 2 3 5 3" xfId="4486"/>
    <cellStyle name="Calculation 15 2 2 3 5 4" xfId="4487"/>
    <cellStyle name="Calculation 15 2 2 3 5 5" xfId="4488"/>
    <cellStyle name="Calculation 15 2 2 3 5 6" xfId="4489"/>
    <cellStyle name="Calculation 15 2 2 3 6" xfId="4490"/>
    <cellStyle name="Calculation 15 2 2 3 6 2" xfId="4491"/>
    <cellStyle name="Calculation 15 2 2 3 6 3" xfId="4492"/>
    <cellStyle name="Calculation 15 2 2 3 6 4" xfId="4493"/>
    <cellStyle name="Calculation 15 2 2 3 6 5" xfId="4494"/>
    <cellStyle name="Calculation 15 2 2 3 6 6" xfId="4495"/>
    <cellStyle name="Calculation 15 2 2 3 7" xfId="4496"/>
    <cellStyle name="Calculation 15 2 2 3 8" xfId="4497"/>
    <cellStyle name="Calculation 15 2 2 3 9" xfId="4498"/>
    <cellStyle name="Calculation 15 2 2 4" xfId="4499"/>
    <cellStyle name="Calculation 15 2 2 4 10" xfId="4500"/>
    <cellStyle name="Calculation 15 2 2 4 11" xfId="4501"/>
    <cellStyle name="Calculation 15 2 2 4 2" xfId="4502"/>
    <cellStyle name="Calculation 15 2 2 4 2 2" xfId="4503"/>
    <cellStyle name="Calculation 15 2 2 4 2 3" xfId="4504"/>
    <cellStyle name="Calculation 15 2 2 4 2 4" xfId="4505"/>
    <cellStyle name="Calculation 15 2 2 4 2 5" xfId="4506"/>
    <cellStyle name="Calculation 15 2 2 4 2 6" xfId="4507"/>
    <cellStyle name="Calculation 15 2 2 4 3" xfId="4508"/>
    <cellStyle name="Calculation 15 2 2 4 3 2" xfId="4509"/>
    <cellStyle name="Calculation 15 2 2 4 3 3" xfId="4510"/>
    <cellStyle name="Calculation 15 2 2 4 3 4" xfId="4511"/>
    <cellStyle name="Calculation 15 2 2 4 3 5" xfId="4512"/>
    <cellStyle name="Calculation 15 2 2 4 3 6" xfId="4513"/>
    <cellStyle name="Calculation 15 2 2 4 4" xfId="4514"/>
    <cellStyle name="Calculation 15 2 2 4 4 2" xfId="4515"/>
    <cellStyle name="Calculation 15 2 2 4 4 3" xfId="4516"/>
    <cellStyle name="Calculation 15 2 2 4 4 4" xfId="4517"/>
    <cellStyle name="Calculation 15 2 2 4 4 5" xfId="4518"/>
    <cellStyle name="Calculation 15 2 2 4 4 6" xfId="4519"/>
    <cellStyle name="Calculation 15 2 2 4 5" xfId="4520"/>
    <cellStyle name="Calculation 15 2 2 4 5 2" xfId="4521"/>
    <cellStyle name="Calculation 15 2 2 4 5 3" xfId="4522"/>
    <cellStyle name="Calculation 15 2 2 4 5 4" xfId="4523"/>
    <cellStyle name="Calculation 15 2 2 4 5 5" xfId="4524"/>
    <cellStyle name="Calculation 15 2 2 4 5 6" xfId="4525"/>
    <cellStyle name="Calculation 15 2 2 4 6" xfId="4526"/>
    <cellStyle name="Calculation 15 2 2 4 6 2" xfId="4527"/>
    <cellStyle name="Calculation 15 2 2 4 6 3" xfId="4528"/>
    <cellStyle name="Calculation 15 2 2 4 6 4" xfId="4529"/>
    <cellStyle name="Calculation 15 2 2 4 6 5" xfId="4530"/>
    <cellStyle name="Calculation 15 2 2 4 6 6" xfId="4531"/>
    <cellStyle name="Calculation 15 2 2 4 7" xfId="4532"/>
    <cellStyle name="Calculation 15 2 2 4 8" xfId="4533"/>
    <cellStyle name="Calculation 15 2 2 4 9" xfId="4534"/>
    <cellStyle name="Calculation 15 2 2 5" xfId="4535"/>
    <cellStyle name="Calculation 15 2 2 5 10" xfId="4536"/>
    <cellStyle name="Calculation 15 2 2 5 11" xfId="4537"/>
    <cellStyle name="Calculation 15 2 2 5 2" xfId="4538"/>
    <cellStyle name="Calculation 15 2 2 5 2 2" xfId="4539"/>
    <cellStyle name="Calculation 15 2 2 5 2 3" xfId="4540"/>
    <cellStyle name="Calculation 15 2 2 5 2 4" xfId="4541"/>
    <cellStyle name="Calculation 15 2 2 5 2 5" xfId="4542"/>
    <cellStyle name="Calculation 15 2 2 5 2 6" xfId="4543"/>
    <cellStyle name="Calculation 15 2 2 5 3" xfId="4544"/>
    <cellStyle name="Calculation 15 2 2 5 3 2" xfId="4545"/>
    <cellStyle name="Calculation 15 2 2 5 3 3" xfId="4546"/>
    <cellStyle name="Calculation 15 2 2 5 3 4" xfId="4547"/>
    <cellStyle name="Calculation 15 2 2 5 3 5" xfId="4548"/>
    <cellStyle name="Calculation 15 2 2 5 3 6" xfId="4549"/>
    <cellStyle name="Calculation 15 2 2 5 4" xfId="4550"/>
    <cellStyle name="Calculation 15 2 2 5 4 2" xfId="4551"/>
    <cellStyle name="Calculation 15 2 2 5 4 3" xfId="4552"/>
    <cellStyle name="Calculation 15 2 2 5 4 4" xfId="4553"/>
    <cellStyle name="Calculation 15 2 2 5 4 5" xfId="4554"/>
    <cellStyle name="Calculation 15 2 2 5 4 6" xfId="4555"/>
    <cellStyle name="Calculation 15 2 2 5 5" xfId="4556"/>
    <cellStyle name="Calculation 15 2 2 5 5 2" xfId="4557"/>
    <cellStyle name="Calculation 15 2 2 5 5 3" xfId="4558"/>
    <cellStyle name="Calculation 15 2 2 5 5 4" xfId="4559"/>
    <cellStyle name="Calculation 15 2 2 5 5 5" xfId="4560"/>
    <cellStyle name="Calculation 15 2 2 5 5 6" xfId="4561"/>
    <cellStyle name="Calculation 15 2 2 5 6" xfId="4562"/>
    <cellStyle name="Calculation 15 2 2 5 6 2" xfId="4563"/>
    <cellStyle name="Calculation 15 2 2 5 6 3" xfId="4564"/>
    <cellStyle name="Calculation 15 2 2 5 6 4" xfId="4565"/>
    <cellStyle name="Calculation 15 2 2 5 6 5" xfId="4566"/>
    <cellStyle name="Calculation 15 2 2 5 6 6" xfId="4567"/>
    <cellStyle name="Calculation 15 2 2 5 7" xfId="4568"/>
    <cellStyle name="Calculation 15 2 2 5 8" xfId="4569"/>
    <cellStyle name="Calculation 15 2 2 5 9" xfId="4570"/>
    <cellStyle name="Calculation 15 2 2 6" xfId="4571"/>
    <cellStyle name="Calculation 15 2 2 6 2" xfId="4572"/>
    <cellStyle name="Calculation 15 2 2 6 3" xfId="4573"/>
    <cellStyle name="Calculation 15 2 2 6 4" xfId="4574"/>
    <cellStyle name="Calculation 15 2 2 6 5" xfId="4575"/>
    <cellStyle name="Calculation 15 2 2 6 6" xfId="4576"/>
    <cellStyle name="Calculation 15 2 2 7" xfId="4577"/>
    <cellStyle name="Calculation 15 2 2 7 2" xfId="4578"/>
    <cellStyle name="Calculation 15 2 2 7 3" xfId="4579"/>
    <cellStyle name="Calculation 15 2 2 7 4" xfId="4580"/>
    <cellStyle name="Calculation 15 2 2 7 5" xfId="4581"/>
    <cellStyle name="Calculation 15 2 2 7 6" xfId="4582"/>
    <cellStyle name="Calculation 15 2 2 8" xfId="4583"/>
    <cellStyle name="Calculation 15 2 2 8 2" xfId="4584"/>
    <cellStyle name="Calculation 15 2 2 8 3" xfId="4585"/>
    <cellStyle name="Calculation 15 2 2 8 4" xfId="4586"/>
    <cellStyle name="Calculation 15 2 2 8 5" xfId="4587"/>
    <cellStyle name="Calculation 15 2 2 8 6" xfId="4588"/>
    <cellStyle name="Calculation 15 2 2 9" xfId="4589"/>
    <cellStyle name="Calculation 15 2 2 9 2" xfId="4590"/>
    <cellStyle name="Calculation 15 2 2 9 3" xfId="4591"/>
    <cellStyle name="Calculation 15 2 2 9 4" xfId="4592"/>
    <cellStyle name="Calculation 15 2 2 9 5" xfId="4593"/>
    <cellStyle name="Calculation 15 2 2 9 6" xfId="4594"/>
    <cellStyle name="Calculation 15 2 3" xfId="4595"/>
    <cellStyle name="Calculation 15 2 3 10" xfId="4596"/>
    <cellStyle name="Calculation 15 2 3 11" xfId="4597"/>
    <cellStyle name="Calculation 15 2 3 2" xfId="4598"/>
    <cellStyle name="Calculation 15 2 3 2 2" xfId="4599"/>
    <cellStyle name="Calculation 15 2 3 2 3" xfId="4600"/>
    <cellStyle name="Calculation 15 2 3 2 4" xfId="4601"/>
    <cellStyle name="Calculation 15 2 3 2 5" xfId="4602"/>
    <cellStyle name="Calculation 15 2 3 2 6" xfId="4603"/>
    <cellStyle name="Calculation 15 2 3 3" xfId="4604"/>
    <cellStyle name="Calculation 15 2 3 3 2" xfId="4605"/>
    <cellStyle name="Calculation 15 2 3 3 3" xfId="4606"/>
    <cellStyle name="Calculation 15 2 3 3 4" xfId="4607"/>
    <cellStyle name="Calculation 15 2 3 3 5" xfId="4608"/>
    <cellStyle name="Calculation 15 2 3 3 6" xfId="4609"/>
    <cellStyle name="Calculation 15 2 3 4" xfId="4610"/>
    <cellStyle name="Calculation 15 2 3 4 2" xfId="4611"/>
    <cellStyle name="Calculation 15 2 3 4 3" xfId="4612"/>
    <cellStyle name="Calculation 15 2 3 4 4" xfId="4613"/>
    <cellStyle name="Calculation 15 2 3 4 5" xfId="4614"/>
    <cellStyle name="Calculation 15 2 3 4 6" xfId="4615"/>
    <cellStyle name="Calculation 15 2 3 5" xfId="4616"/>
    <cellStyle name="Calculation 15 2 3 5 2" xfId="4617"/>
    <cellStyle name="Calculation 15 2 3 5 3" xfId="4618"/>
    <cellStyle name="Calculation 15 2 3 5 4" xfId="4619"/>
    <cellStyle name="Calculation 15 2 3 5 5" xfId="4620"/>
    <cellStyle name="Calculation 15 2 3 5 6" xfId="4621"/>
    <cellStyle name="Calculation 15 2 3 6" xfId="4622"/>
    <cellStyle name="Calculation 15 2 3 6 2" xfId="4623"/>
    <cellStyle name="Calculation 15 2 3 6 3" xfId="4624"/>
    <cellStyle name="Calculation 15 2 3 6 4" xfId="4625"/>
    <cellStyle name="Calculation 15 2 3 6 5" xfId="4626"/>
    <cellStyle name="Calculation 15 2 3 6 6" xfId="4627"/>
    <cellStyle name="Calculation 15 2 3 7" xfId="4628"/>
    <cellStyle name="Calculation 15 2 3 7 2" xfId="4629"/>
    <cellStyle name="Calculation 15 2 3 7 3" xfId="4630"/>
    <cellStyle name="Calculation 15 2 3 7 4" xfId="4631"/>
    <cellStyle name="Calculation 15 2 3 7 5" xfId="4632"/>
    <cellStyle name="Calculation 15 2 3 7 6" xfId="4633"/>
    <cellStyle name="Calculation 15 2 3 8" xfId="4634"/>
    <cellStyle name="Calculation 15 2 3 9" xfId="4635"/>
    <cellStyle name="Calculation 15 2 4" xfId="4636"/>
    <cellStyle name="Calculation 15 2 4 10" xfId="4637"/>
    <cellStyle name="Calculation 15 2 4 11" xfId="4638"/>
    <cellStyle name="Calculation 15 2 4 2" xfId="4639"/>
    <cellStyle name="Calculation 15 2 4 2 2" xfId="4640"/>
    <cellStyle name="Calculation 15 2 4 2 3" xfId="4641"/>
    <cellStyle name="Calculation 15 2 4 2 4" xfId="4642"/>
    <cellStyle name="Calculation 15 2 4 2 5" xfId="4643"/>
    <cellStyle name="Calculation 15 2 4 2 6" xfId="4644"/>
    <cellStyle name="Calculation 15 2 4 3" xfId="4645"/>
    <cellStyle name="Calculation 15 2 4 3 2" xfId="4646"/>
    <cellStyle name="Calculation 15 2 4 3 3" xfId="4647"/>
    <cellStyle name="Calculation 15 2 4 3 4" xfId="4648"/>
    <cellStyle name="Calculation 15 2 4 3 5" xfId="4649"/>
    <cellStyle name="Calculation 15 2 4 3 6" xfId="4650"/>
    <cellStyle name="Calculation 15 2 4 4" xfId="4651"/>
    <cellStyle name="Calculation 15 2 4 4 2" xfId="4652"/>
    <cellStyle name="Calculation 15 2 4 4 3" xfId="4653"/>
    <cellStyle name="Calculation 15 2 4 4 4" xfId="4654"/>
    <cellStyle name="Calculation 15 2 4 4 5" xfId="4655"/>
    <cellStyle name="Calculation 15 2 4 4 6" xfId="4656"/>
    <cellStyle name="Calculation 15 2 4 5" xfId="4657"/>
    <cellStyle name="Calculation 15 2 4 5 2" xfId="4658"/>
    <cellStyle name="Calculation 15 2 4 5 3" xfId="4659"/>
    <cellStyle name="Calculation 15 2 4 5 4" xfId="4660"/>
    <cellStyle name="Calculation 15 2 4 5 5" xfId="4661"/>
    <cellStyle name="Calculation 15 2 4 5 6" xfId="4662"/>
    <cellStyle name="Calculation 15 2 4 6" xfId="4663"/>
    <cellStyle name="Calculation 15 2 4 6 2" xfId="4664"/>
    <cellStyle name="Calculation 15 2 4 6 3" xfId="4665"/>
    <cellStyle name="Calculation 15 2 4 6 4" xfId="4666"/>
    <cellStyle name="Calculation 15 2 4 6 5" xfId="4667"/>
    <cellStyle name="Calculation 15 2 4 6 6" xfId="4668"/>
    <cellStyle name="Calculation 15 2 4 7" xfId="4669"/>
    <cellStyle name="Calculation 15 2 4 8" xfId="4670"/>
    <cellStyle name="Calculation 15 2 4 9" xfId="4671"/>
    <cellStyle name="Calculation 15 2 5" xfId="4672"/>
    <cellStyle name="Calculation 15 2 5 10" xfId="4673"/>
    <cellStyle name="Calculation 15 2 5 11" xfId="4674"/>
    <cellStyle name="Calculation 15 2 5 2" xfId="4675"/>
    <cellStyle name="Calculation 15 2 5 2 2" xfId="4676"/>
    <cellStyle name="Calculation 15 2 5 2 3" xfId="4677"/>
    <cellStyle name="Calculation 15 2 5 2 4" xfId="4678"/>
    <cellStyle name="Calculation 15 2 5 2 5" xfId="4679"/>
    <cellStyle name="Calculation 15 2 5 2 6" xfId="4680"/>
    <cellStyle name="Calculation 15 2 5 3" xfId="4681"/>
    <cellStyle name="Calculation 15 2 5 3 2" xfId="4682"/>
    <cellStyle name="Calculation 15 2 5 3 3" xfId="4683"/>
    <cellStyle name="Calculation 15 2 5 3 4" xfId="4684"/>
    <cellStyle name="Calculation 15 2 5 3 5" xfId="4685"/>
    <cellStyle name="Calculation 15 2 5 3 6" xfId="4686"/>
    <cellStyle name="Calculation 15 2 5 4" xfId="4687"/>
    <cellStyle name="Calculation 15 2 5 4 2" xfId="4688"/>
    <cellStyle name="Calculation 15 2 5 4 3" xfId="4689"/>
    <cellStyle name="Calculation 15 2 5 4 4" xfId="4690"/>
    <cellStyle name="Calculation 15 2 5 4 5" xfId="4691"/>
    <cellStyle name="Calculation 15 2 5 4 6" xfId="4692"/>
    <cellStyle name="Calculation 15 2 5 5" xfId="4693"/>
    <cellStyle name="Calculation 15 2 5 5 2" xfId="4694"/>
    <cellStyle name="Calculation 15 2 5 5 3" xfId="4695"/>
    <cellStyle name="Calculation 15 2 5 5 4" xfId="4696"/>
    <cellStyle name="Calculation 15 2 5 5 5" xfId="4697"/>
    <cellStyle name="Calculation 15 2 5 5 6" xfId="4698"/>
    <cellStyle name="Calculation 15 2 5 6" xfId="4699"/>
    <cellStyle name="Calculation 15 2 5 6 2" xfId="4700"/>
    <cellStyle name="Calculation 15 2 5 6 3" xfId="4701"/>
    <cellStyle name="Calculation 15 2 5 6 4" xfId="4702"/>
    <cellStyle name="Calculation 15 2 5 6 5" xfId="4703"/>
    <cellStyle name="Calculation 15 2 5 6 6" xfId="4704"/>
    <cellStyle name="Calculation 15 2 5 7" xfId="4705"/>
    <cellStyle name="Calculation 15 2 5 8" xfId="4706"/>
    <cellStyle name="Calculation 15 2 5 9" xfId="4707"/>
    <cellStyle name="Calculation 15 2 6" xfId="4708"/>
    <cellStyle name="Calculation 15 2 6 10" xfId="4709"/>
    <cellStyle name="Calculation 15 2 6 11" xfId="4710"/>
    <cellStyle name="Calculation 15 2 6 2" xfId="4711"/>
    <cellStyle name="Calculation 15 2 6 2 2" xfId="4712"/>
    <cellStyle name="Calculation 15 2 6 2 3" xfId="4713"/>
    <cellStyle name="Calculation 15 2 6 2 4" xfId="4714"/>
    <cellStyle name="Calculation 15 2 6 2 5" xfId="4715"/>
    <cellStyle name="Calculation 15 2 6 2 6" xfId="4716"/>
    <cellStyle name="Calculation 15 2 6 3" xfId="4717"/>
    <cellStyle name="Calculation 15 2 6 3 2" xfId="4718"/>
    <cellStyle name="Calculation 15 2 6 3 3" xfId="4719"/>
    <cellStyle name="Calculation 15 2 6 3 4" xfId="4720"/>
    <cellStyle name="Calculation 15 2 6 3 5" xfId="4721"/>
    <cellStyle name="Calculation 15 2 6 3 6" xfId="4722"/>
    <cellStyle name="Calculation 15 2 6 4" xfId="4723"/>
    <cellStyle name="Calculation 15 2 6 4 2" xfId="4724"/>
    <cellStyle name="Calculation 15 2 6 4 3" xfId="4725"/>
    <cellStyle name="Calculation 15 2 6 4 4" xfId="4726"/>
    <cellStyle name="Calculation 15 2 6 4 5" xfId="4727"/>
    <cellStyle name="Calculation 15 2 6 4 6" xfId="4728"/>
    <cellStyle name="Calculation 15 2 6 5" xfId="4729"/>
    <cellStyle name="Calculation 15 2 6 5 2" xfId="4730"/>
    <cellStyle name="Calculation 15 2 6 5 3" xfId="4731"/>
    <cellStyle name="Calculation 15 2 6 5 4" xfId="4732"/>
    <cellStyle name="Calculation 15 2 6 5 5" xfId="4733"/>
    <cellStyle name="Calculation 15 2 6 5 6" xfId="4734"/>
    <cellStyle name="Calculation 15 2 6 6" xfId="4735"/>
    <cellStyle name="Calculation 15 2 6 6 2" xfId="4736"/>
    <cellStyle name="Calculation 15 2 6 6 3" xfId="4737"/>
    <cellStyle name="Calculation 15 2 6 6 4" xfId="4738"/>
    <cellStyle name="Calculation 15 2 6 6 5" xfId="4739"/>
    <cellStyle name="Calculation 15 2 6 6 6" xfId="4740"/>
    <cellStyle name="Calculation 15 2 6 7" xfId="4741"/>
    <cellStyle name="Calculation 15 2 6 8" xfId="4742"/>
    <cellStyle name="Calculation 15 2 6 9" xfId="4743"/>
    <cellStyle name="Calculation 15 2 7" xfId="4744"/>
    <cellStyle name="Calculation 15 2 7 2" xfId="4745"/>
    <cellStyle name="Calculation 15 2 7 3" xfId="4746"/>
    <cellStyle name="Calculation 15 2 7 4" xfId="4747"/>
    <cellStyle name="Calculation 15 2 7 5" xfId="4748"/>
    <cellStyle name="Calculation 15 2 7 6" xfId="4749"/>
    <cellStyle name="Calculation 15 2 8" xfId="4750"/>
    <cellStyle name="Calculation 15 2 8 2" xfId="4751"/>
    <cellStyle name="Calculation 15 2 8 3" xfId="4752"/>
    <cellStyle name="Calculation 15 2 8 4" xfId="4753"/>
    <cellStyle name="Calculation 15 2 8 5" xfId="4754"/>
    <cellStyle name="Calculation 15 2 8 6" xfId="4755"/>
    <cellStyle name="Calculation 15 2 9" xfId="4756"/>
    <cellStyle name="Calculation 15 2 9 2" xfId="4757"/>
    <cellStyle name="Calculation 15 2 9 3" xfId="4758"/>
    <cellStyle name="Calculation 15 2 9 4" xfId="4759"/>
    <cellStyle name="Calculation 15 2 9 5" xfId="4760"/>
    <cellStyle name="Calculation 15 2 9 6" xfId="4761"/>
    <cellStyle name="Calculation 15 3" xfId="4762"/>
    <cellStyle name="Calculation 15 3 2" xfId="4763"/>
    <cellStyle name="Calculation 15 3 2 10" xfId="4764"/>
    <cellStyle name="Calculation 15 3 2 11" xfId="4765"/>
    <cellStyle name="Calculation 15 3 2 2" xfId="4766"/>
    <cellStyle name="Calculation 15 3 2 2 2" xfId="4767"/>
    <cellStyle name="Calculation 15 3 2 2 3" xfId="4768"/>
    <cellStyle name="Calculation 15 3 2 2 4" xfId="4769"/>
    <cellStyle name="Calculation 15 3 2 2 5" xfId="4770"/>
    <cellStyle name="Calculation 15 3 2 2 6" xfId="4771"/>
    <cellStyle name="Calculation 15 3 2 3" xfId="4772"/>
    <cellStyle name="Calculation 15 3 2 3 2" xfId="4773"/>
    <cellStyle name="Calculation 15 3 2 3 3" xfId="4774"/>
    <cellStyle name="Calculation 15 3 2 3 4" xfId="4775"/>
    <cellStyle name="Calculation 15 3 2 3 5" xfId="4776"/>
    <cellStyle name="Calculation 15 3 2 3 6" xfId="4777"/>
    <cellStyle name="Calculation 15 3 2 4" xfId="4778"/>
    <cellStyle name="Calculation 15 3 2 4 2" xfId="4779"/>
    <cellStyle name="Calculation 15 3 2 4 3" xfId="4780"/>
    <cellStyle name="Calculation 15 3 2 4 4" xfId="4781"/>
    <cellStyle name="Calculation 15 3 2 4 5" xfId="4782"/>
    <cellStyle name="Calculation 15 3 2 4 6" xfId="4783"/>
    <cellStyle name="Calculation 15 3 2 5" xfId="4784"/>
    <cellStyle name="Calculation 15 3 2 5 2" xfId="4785"/>
    <cellStyle name="Calculation 15 3 2 5 3" xfId="4786"/>
    <cellStyle name="Calculation 15 3 2 5 4" xfId="4787"/>
    <cellStyle name="Calculation 15 3 2 5 5" xfId="4788"/>
    <cellStyle name="Calculation 15 3 2 5 6" xfId="4789"/>
    <cellStyle name="Calculation 15 3 2 6" xfId="4790"/>
    <cellStyle name="Calculation 15 3 2 6 2" xfId="4791"/>
    <cellStyle name="Calculation 15 3 2 6 3" xfId="4792"/>
    <cellStyle name="Calculation 15 3 2 6 4" xfId="4793"/>
    <cellStyle name="Calculation 15 3 2 6 5" xfId="4794"/>
    <cellStyle name="Calculation 15 3 2 6 6" xfId="4795"/>
    <cellStyle name="Calculation 15 3 2 7" xfId="4796"/>
    <cellStyle name="Calculation 15 3 2 7 2" xfId="4797"/>
    <cellStyle name="Calculation 15 3 2 7 3" xfId="4798"/>
    <cellStyle name="Calculation 15 3 2 7 4" xfId="4799"/>
    <cellStyle name="Calculation 15 3 2 7 5" xfId="4800"/>
    <cellStyle name="Calculation 15 3 2 7 6" xfId="4801"/>
    <cellStyle name="Calculation 15 3 2 8" xfId="4802"/>
    <cellStyle name="Calculation 15 3 2 9" xfId="4803"/>
    <cellStyle name="Calculation 15 3 3" xfId="4804"/>
    <cellStyle name="Calculation 15 3 3 10" xfId="4805"/>
    <cellStyle name="Calculation 15 3 3 11" xfId="4806"/>
    <cellStyle name="Calculation 15 3 3 2" xfId="4807"/>
    <cellStyle name="Calculation 15 3 3 2 2" xfId="4808"/>
    <cellStyle name="Calculation 15 3 3 2 3" xfId="4809"/>
    <cellStyle name="Calculation 15 3 3 2 4" xfId="4810"/>
    <cellStyle name="Calculation 15 3 3 2 5" xfId="4811"/>
    <cellStyle name="Calculation 15 3 3 2 6" xfId="4812"/>
    <cellStyle name="Calculation 15 3 3 3" xfId="4813"/>
    <cellStyle name="Calculation 15 3 3 3 2" xfId="4814"/>
    <cellStyle name="Calculation 15 3 3 3 3" xfId="4815"/>
    <cellStyle name="Calculation 15 3 3 3 4" xfId="4816"/>
    <cellStyle name="Calculation 15 3 3 3 5" xfId="4817"/>
    <cellStyle name="Calculation 15 3 3 3 6" xfId="4818"/>
    <cellStyle name="Calculation 15 3 3 4" xfId="4819"/>
    <cellStyle name="Calculation 15 3 3 4 2" xfId="4820"/>
    <cellStyle name="Calculation 15 3 3 4 3" xfId="4821"/>
    <cellStyle name="Calculation 15 3 3 4 4" xfId="4822"/>
    <cellStyle name="Calculation 15 3 3 4 5" xfId="4823"/>
    <cellStyle name="Calculation 15 3 3 4 6" xfId="4824"/>
    <cellStyle name="Calculation 15 3 3 5" xfId="4825"/>
    <cellStyle name="Calculation 15 3 3 5 2" xfId="4826"/>
    <cellStyle name="Calculation 15 3 3 5 3" xfId="4827"/>
    <cellStyle name="Calculation 15 3 3 5 4" xfId="4828"/>
    <cellStyle name="Calculation 15 3 3 5 5" xfId="4829"/>
    <cellStyle name="Calculation 15 3 3 5 6" xfId="4830"/>
    <cellStyle name="Calculation 15 3 3 6" xfId="4831"/>
    <cellStyle name="Calculation 15 3 3 6 2" xfId="4832"/>
    <cellStyle name="Calculation 15 3 3 6 3" xfId="4833"/>
    <cellStyle name="Calculation 15 3 3 6 4" xfId="4834"/>
    <cellStyle name="Calculation 15 3 3 6 5" xfId="4835"/>
    <cellStyle name="Calculation 15 3 3 6 6" xfId="4836"/>
    <cellStyle name="Calculation 15 3 3 7" xfId="4837"/>
    <cellStyle name="Calculation 15 3 3 8" xfId="4838"/>
    <cellStyle name="Calculation 15 3 3 9" xfId="4839"/>
    <cellStyle name="Calculation 15 3 4" xfId="4840"/>
    <cellStyle name="Calculation 15 3 4 10" xfId="4841"/>
    <cellStyle name="Calculation 15 3 4 11" xfId="4842"/>
    <cellStyle name="Calculation 15 3 4 2" xfId="4843"/>
    <cellStyle name="Calculation 15 3 4 2 2" xfId="4844"/>
    <cellStyle name="Calculation 15 3 4 2 3" xfId="4845"/>
    <cellStyle name="Calculation 15 3 4 2 4" xfId="4846"/>
    <cellStyle name="Calculation 15 3 4 2 5" xfId="4847"/>
    <cellStyle name="Calculation 15 3 4 2 6" xfId="4848"/>
    <cellStyle name="Calculation 15 3 4 3" xfId="4849"/>
    <cellStyle name="Calculation 15 3 4 3 2" xfId="4850"/>
    <cellStyle name="Calculation 15 3 4 3 3" xfId="4851"/>
    <cellStyle name="Calculation 15 3 4 3 4" xfId="4852"/>
    <cellStyle name="Calculation 15 3 4 3 5" xfId="4853"/>
    <cellStyle name="Calculation 15 3 4 3 6" xfId="4854"/>
    <cellStyle name="Calculation 15 3 4 4" xfId="4855"/>
    <cellStyle name="Calculation 15 3 4 4 2" xfId="4856"/>
    <cellStyle name="Calculation 15 3 4 4 3" xfId="4857"/>
    <cellStyle name="Calculation 15 3 4 4 4" xfId="4858"/>
    <cellStyle name="Calculation 15 3 4 4 5" xfId="4859"/>
    <cellStyle name="Calculation 15 3 4 4 6" xfId="4860"/>
    <cellStyle name="Calculation 15 3 4 5" xfId="4861"/>
    <cellStyle name="Calculation 15 3 4 5 2" xfId="4862"/>
    <cellStyle name="Calculation 15 3 4 5 3" xfId="4863"/>
    <cellStyle name="Calculation 15 3 4 5 4" xfId="4864"/>
    <cellStyle name="Calculation 15 3 4 5 5" xfId="4865"/>
    <cellStyle name="Calculation 15 3 4 5 6" xfId="4866"/>
    <cellStyle name="Calculation 15 3 4 6" xfId="4867"/>
    <cellStyle name="Calculation 15 3 4 6 2" xfId="4868"/>
    <cellStyle name="Calculation 15 3 4 6 3" xfId="4869"/>
    <cellStyle name="Calculation 15 3 4 6 4" xfId="4870"/>
    <cellStyle name="Calculation 15 3 4 6 5" xfId="4871"/>
    <cellStyle name="Calculation 15 3 4 6 6" xfId="4872"/>
    <cellStyle name="Calculation 15 3 4 7" xfId="4873"/>
    <cellStyle name="Calculation 15 3 4 8" xfId="4874"/>
    <cellStyle name="Calculation 15 3 4 9" xfId="4875"/>
    <cellStyle name="Calculation 15 3 5" xfId="4876"/>
    <cellStyle name="Calculation 15 3 5 10" xfId="4877"/>
    <cellStyle name="Calculation 15 3 5 11" xfId="4878"/>
    <cellStyle name="Calculation 15 3 5 2" xfId="4879"/>
    <cellStyle name="Calculation 15 3 5 2 2" xfId="4880"/>
    <cellStyle name="Calculation 15 3 5 2 3" xfId="4881"/>
    <cellStyle name="Calculation 15 3 5 2 4" xfId="4882"/>
    <cellStyle name="Calculation 15 3 5 2 5" xfId="4883"/>
    <cellStyle name="Calculation 15 3 5 2 6" xfId="4884"/>
    <cellStyle name="Calculation 15 3 5 3" xfId="4885"/>
    <cellStyle name="Calculation 15 3 5 3 2" xfId="4886"/>
    <cellStyle name="Calculation 15 3 5 3 3" xfId="4887"/>
    <cellStyle name="Calculation 15 3 5 3 4" xfId="4888"/>
    <cellStyle name="Calculation 15 3 5 3 5" xfId="4889"/>
    <cellStyle name="Calculation 15 3 5 3 6" xfId="4890"/>
    <cellStyle name="Calculation 15 3 5 4" xfId="4891"/>
    <cellStyle name="Calculation 15 3 5 4 2" xfId="4892"/>
    <cellStyle name="Calculation 15 3 5 4 3" xfId="4893"/>
    <cellStyle name="Calculation 15 3 5 4 4" xfId="4894"/>
    <cellStyle name="Calculation 15 3 5 4 5" xfId="4895"/>
    <cellStyle name="Calculation 15 3 5 4 6" xfId="4896"/>
    <cellStyle name="Calculation 15 3 5 5" xfId="4897"/>
    <cellStyle name="Calculation 15 3 5 5 2" xfId="4898"/>
    <cellStyle name="Calculation 15 3 5 5 3" xfId="4899"/>
    <cellStyle name="Calculation 15 3 5 5 4" xfId="4900"/>
    <cellStyle name="Calculation 15 3 5 5 5" xfId="4901"/>
    <cellStyle name="Calculation 15 3 5 5 6" xfId="4902"/>
    <cellStyle name="Calculation 15 3 5 6" xfId="4903"/>
    <cellStyle name="Calculation 15 3 5 6 2" xfId="4904"/>
    <cellStyle name="Calculation 15 3 5 6 3" xfId="4905"/>
    <cellStyle name="Calculation 15 3 5 6 4" xfId="4906"/>
    <cellStyle name="Calculation 15 3 5 6 5" xfId="4907"/>
    <cellStyle name="Calculation 15 3 5 6 6" xfId="4908"/>
    <cellStyle name="Calculation 15 3 5 7" xfId="4909"/>
    <cellStyle name="Calculation 15 3 5 8" xfId="4910"/>
    <cellStyle name="Calculation 15 3 5 9" xfId="4911"/>
    <cellStyle name="Calculation 15 3 6" xfId="4912"/>
    <cellStyle name="Calculation 15 3 6 2" xfId="4913"/>
    <cellStyle name="Calculation 15 3 6 3" xfId="4914"/>
    <cellStyle name="Calculation 15 3 6 4" xfId="4915"/>
    <cellStyle name="Calculation 15 3 6 5" xfId="4916"/>
    <cellStyle name="Calculation 15 3 6 6" xfId="4917"/>
    <cellStyle name="Calculation 15 3 7" xfId="4918"/>
    <cellStyle name="Calculation 15 3 7 2" xfId="4919"/>
    <cellStyle name="Calculation 15 3 7 3" xfId="4920"/>
    <cellStyle name="Calculation 15 3 7 4" xfId="4921"/>
    <cellStyle name="Calculation 15 3 7 5" xfId="4922"/>
    <cellStyle name="Calculation 15 3 7 6" xfId="4923"/>
    <cellStyle name="Calculation 15 3 8" xfId="4924"/>
    <cellStyle name="Calculation 15 3 8 2" xfId="4925"/>
    <cellStyle name="Calculation 15 3 8 3" xfId="4926"/>
    <cellStyle name="Calculation 15 3 8 4" xfId="4927"/>
    <cellStyle name="Calculation 15 3 8 5" xfId="4928"/>
    <cellStyle name="Calculation 15 3 8 6" xfId="4929"/>
    <cellStyle name="Calculation 15 3 9" xfId="4930"/>
    <cellStyle name="Calculation 15 3 9 2" xfId="4931"/>
    <cellStyle name="Calculation 15 3 9 3" xfId="4932"/>
    <cellStyle name="Calculation 15 3 9 4" xfId="4933"/>
    <cellStyle name="Calculation 15 3 9 5" xfId="4934"/>
    <cellStyle name="Calculation 15 3 9 6" xfId="4935"/>
    <cellStyle name="Calculation 15 4" xfId="4936"/>
    <cellStyle name="Calculation 15 4 10" xfId="4937"/>
    <cellStyle name="Calculation 15 4 11" xfId="4938"/>
    <cellStyle name="Calculation 15 4 2" xfId="4939"/>
    <cellStyle name="Calculation 15 4 2 2" xfId="4940"/>
    <cellStyle name="Calculation 15 4 2 3" xfId="4941"/>
    <cellStyle name="Calculation 15 4 2 4" xfId="4942"/>
    <cellStyle name="Calculation 15 4 2 5" xfId="4943"/>
    <cellStyle name="Calculation 15 4 2 6" xfId="4944"/>
    <cellStyle name="Calculation 15 4 3" xfId="4945"/>
    <cellStyle name="Calculation 15 4 3 2" xfId="4946"/>
    <cellStyle name="Calculation 15 4 3 3" xfId="4947"/>
    <cellStyle name="Calculation 15 4 3 4" xfId="4948"/>
    <cellStyle name="Calculation 15 4 3 5" xfId="4949"/>
    <cellStyle name="Calculation 15 4 3 6" xfId="4950"/>
    <cellStyle name="Calculation 15 4 4" xfId="4951"/>
    <cellStyle name="Calculation 15 4 4 2" xfId="4952"/>
    <cellStyle name="Calculation 15 4 4 3" xfId="4953"/>
    <cellStyle name="Calculation 15 4 4 4" xfId="4954"/>
    <cellStyle name="Calculation 15 4 4 5" xfId="4955"/>
    <cellStyle name="Calculation 15 4 4 6" xfId="4956"/>
    <cellStyle name="Calculation 15 4 5" xfId="4957"/>
    <cellStyle name="Calculation 15 4 5 2" xfId="4958"/>
    <cellStyle name="Calculation 15 4 5 3" xfId="4959"/>
    <cellStyle name="Calculation 15 4 5 4" xfId="4960"/>
    <cellStyle name="Calculation 15 4 5 5" xfId="4961"/>
    <cellStyle name="Calculation 15 4 5 6" xfId="4962"/>
    <cellStyle name="Calculation 15 4 6" xfId="4963"/>
    <cellStyle name="Calculation 15 4 6 2" xfId="4964"/>
    <cellStyle name="Calculation 15 4 6 3" xfId="4965"/>
    <cellStyle name="Calculation 15 4 6 4" xfId="4966"/>
    <cellStyle name="Calculation 15 4 6 5" xfId="4967"/>
    <cellStyle name="Calculation 15 4 6 6" xfId="4968"/>
    <cellStyle name="Calculation 15 4 7" xfId="4969"/>
    <cellStyle name="Calculation 15 4 7 2" xfId="4970"/>
    <cellStyle name="Calculation 15 4 7 3" xfId="4971"/>
    <cellStyle name="Calculation 15 4 7 4" xfId="4972"/>
    <cellStyle name="Calculation 15 4 7 5" xfId="4973"/>
    <cellStyle name="Calculation 15 4 7 6" xfId="4974"/>
    <cellStyle name="Calculation 15 4 8" xfId="4975"/>
    <cellStyle name="Calculation 15 4 9" xfId="4976"/>
    <cellStyle name="Calculation 15 5" xfId="4977"/>
    <cellStyle name="Calculation 15 5 10" xfId="4978"/>
    <cellStyle name="Calculation 15 5 11" xfId="4979"/>
    <cellStyle name="Calculation 15 5 2" xfId="4980"/>
    <cellStyle name="Calculation 15 5 2 2" xfId="4981"/>
    <cellStyle name="Calculation 15 5 2 3" xfId="4982"/>
    <cellStyle name="Calculation 15 5 2 4" xfId="4983"/>
    <cellStyle name="Calculation 15 5 2 5" xfId="4984"/>
    <cellStyle name="Calculation 15 5 2 6" xfId="4985"/>
    <cellStyle name="Calculation 15 5 3" xfId="4986"/>
    <cellStyle name="Calculation 15 5 3 2" xfId="4987"/>
    <cellStyle name="Calculation 15 5 3 3" xfId="4988"/>
    <cellStyle name="Calculation 15 5 3 4" xfId="4989"/>
    <cellStyle name="Calculation 15 5 3 5" xfId="4990"/>
    <cellStyle name="Calculation 15 5 3 6" xfId="4991"/>
    <cellStyle name="Calculation 15 5 4" xfId="4992"/>
    <cellStyle name="Calculation 15 5 4 2" xfId="4993"/>
    <cellStyle name="Calculation 15 5 4 3" xfId="4994"/>
    <cellStyle name="Calculation 15 5 4 4" xfId="4995"/>
    <cellStyle name="Calculation 15 5 4 5" xfId="4996"/>
    <cellStyle name="Calculation 15 5 4 6" xfId="4997"/>
    <cellStyle name="Calculation 15 5 5" xfId="4998"/>
    <cellStyle name="Calculation 15 5 5 2" xfId="4999"/>
    <cellStyle name="Calculation 15 5 5 3" xfId="5000"/>
    <cellStyle name="Calculation 15 5 5 4" xfId="5001"/>
    <cellStyle name="Calculation 15 5 5 5" xfId="5002"/>
    <cellStyle name="Calculation 15 5 5 6" xfId="5003"/>
    <cellStyle name="Calculation 15 5 6" xfId="5004"/>
    <cellStyle name="Calculation 15 5 6 2" xfId="5005"/>
    <cellStyle name="Calculation 15 5 6 3" xfId="5006"/>
    <cellStyle name="Calculation 15 5 6 4" xfId="5007"/>
    <cellStyle name="Calculation 15 5 6 5" xfId="5008"/>
    <cellStyle name="Calculation 15 5 6 6" xfId="5009"/>
    <cellStyle name="Calculation 15 5 7" xfId="5010"/>
    <cellStyle name="Calculation 15 5 8" xfId="5011"/>
    <cellStyle name="Calculation 15 5 9" xfId="5012"/>
    <cellStyle name="Calculation 15 6" xfId="5013"/>
    <cellStyle name="Calculation 15 6 10" xfId="5014"/>
    <cellStyle name="Calculation 15 6 11" xfId="5015"/>
    <cellStyle name="Calculation 15 6 2" xfId="5016"/>
    <cellStyle name="Calculation 15 6 2 2" xfId="5017"/>
    <cellStyle name="Calculation 15 6 2 3" xfId="5018"/>
    <cellStyle name="Calculation 15 6 2 4" xfId="5019"/>
    <cellStyle name="Calculation 15 6 2 5" xfId="5020"/>
    <cellStyle name="Calculation 15 6 2 6" xfId="5021"/>
    <cellStyle name="Calculation 15 6 3" xfId="5022"/>
    <cellStyle name="Calculation 15 6 3 2" xfId="5023"/>
    <cellStyle name="Calculation 15 6 3 3" xfId="5024"/>
    <cellStyle name="Calculation 15 6 3 4" xfId="5025"/>
    <cellStyle name="Calculation 15 6 3 5" xfId="5026"/>
    <cellStyle name="Calculation 15 6 3 6" xfId="5027"/>
    <cellStyle name="Calculation 15 6 4" xfId="5028"/>
    <cellStyle name="Calculation 15 6 4 2" xfId="5029"/>
    <cellStyle name="Calculation 15 6 4 3" xfId="5030"/>
    <cellStyle name="Calculation 15 6 4 4" xfId="5031"/>
    <cellStyle name="Calculation 15 6 4 5" xfId="5032"/>
    <cellStyle name="Calculation 15 6 4 6" xfId="5033"/>
    <cellStyle name="Calculation 15 6 5" xfId="5034"/>
    <cellStyle name="Calculation 15 6 5 2" xfId="5035"/>
    <cellStyle name="Calculation 15 6 5 3" xfId="5036"/>
    <cellStyle name="Calculation 15 6 5 4" xfId="5037"/>
    <cellStyle name="Calculation 15 6 5 5" xfId="5038"/>
    <cellStyle name="Calculation 15 6 5 6" xfId="5039"/>
    <cellStyle name="Calculation 15 6 6" xfId="5040"/>
    <cellStyle name="Calculation 15 6 6 2" xfId="5041"/>
    <cellStyle name="Calculation 15 6 6 3" xfId="5042"/>
    <cellStyle name="Calculation 15 6 6 4" xfId="5043"/>
    <cellStyle name="Calculation 15 6 6 5" xfId="5044"/>
    <cellStyle name="Calculation 15 6 6 6" xfId="5045"/>
    <cellStyle name="Calculation 15 6 7" xfId="5046"/>
    <cellStyle name="Calculation 15 6 8" xfId="5047"/>
    <cellStyle name="Calculation 15 6 9" xfId="5048"/>
    <cellStyle name="Calculation 15 7" xfId="5049"/>
    <cellStyle name="Calculation 15 7 10" xfId="5050"/>
    <cellStyle name="Calculation 15 7 11" xfId="5051"/>
    <cellStyle name="Calculation 15 7 2" xfId="5052"/>
    <cellStyle name="Calculation 15 7 2 2" xfId="5053"/>
    <cellStyle name="Calculation 15 7 2 3" xfId="5054"/>
    <cellStyle name="Calculation 15 7 2 4" xfId="5055"/>
    <cellStyle name="Calculation 15 7 2 5" xfId="5056"/>
    <cellStyle name="Calculation 15 7 2 6" xfId="5057"/>
    <cellStyle name="Calculation 15 7 3" xfId="5058"/>
    <cellStyle name="Calculation 15 7 3 2" xfId="5059"/>
    <cellStyle name="Calculation 15 7 3 3" xfId="5060"/>
    <cellStyle name="Calculation 15 7 3 4" xfId="5061"/>
    <cellStyle name="Calculation 15 7 3 5" xfId="5062"/>
    <cellStyle name="Calculation 15 7 3 6" xfId="5063"/>
    <cellStyle name="Calculation 15 7 4" xfId="5064"/>
    <cellStyle name="Calculation 15 7 4 2" xfId="5065"/>
    <cellStyle name="Calculation 15 7 4 3" xfId="5066"/>
    <cellStyle name="Calculation 15 7 4 4" xfId="5067"/>
    <cellStyle name="Calculation 15 7 4 5" xfId="5068"/>
    <cellStyle name="Calculation 15 7 4 6" xfId="5069"/>
    <cellStyle name="Calculation 15 7 5" xfId="5070"/>
    <cellStyle name="Calculation 15 7 5 2" xfId="5071"/>
    <cellStyle name="Calculation 15 7 5 3" xfId="5072"/>
    <cellStyle name="Calculation 15 7 5 4" xfId="5073"/>
    <cellStyle name="Calculation 15 7 5 5" xfId="5074"/>
    <cellStyle name="Calculation 15 7 5 6" xfId="5075"/>
    <cellStyle name="Calculation 15 7 6" xfId="5076"/>
    <cellStyle name="Calculation 15 7 6 2" xfId="5077"/>
    <cellStyle name="Calculation 15 7 6 3" xfId="5078"/>
    <cellStyle name="Calculation 15 7 6 4" xfId="5079"/>
    <cellStyle name="Calculation 15 7 6 5" xfId="5080"/>
    <cellStyle name="Calculation 15 7 6 6" xfId="5081"/>
    <cellStyle name="Calculation 15 7 7" xfId="5082"/>
    <cellStyle name="Calculation 15 7 8" xfId="5083"/>
    <cellStyle name="Calculation 15 7 9" xfId="5084"/>
    <cellStyle name="Calculation 15 8" xfId="5085"/>
    <cellStyle name="Calculation 15 8 2" xfId="5086"/>
    <cellStyle name="Calculation 15 8 3" xfId="5087"/>
    <cellStyle name="Calculation 15 8 4" xfId="5088"/>
    <cellStyle name="Calculation 15 8 5" xfId="5089"/>
    <cellStyle name="Calculation 15 8 6" xfId="5090"/>
    <cellStyle name="Calculation 15 9" xfId="5091"/>
    <cellStyle name="Calculation 15 9 2" xfId="5092"/>
    <cellStyle name="Calculation 15 9 3" xfId="5093"/>
    <cellStyle name="Calculation 15 9 4" xfId="5094"/>
    <cellStyle name="Calculation 15 9 5" xfId="5095"/>
    <cellStyle name="Calculation 15 9 6" xfId="5096"/>
    <cellStyle name="Calculation 16" xfId="5097"/>
    <cellStyle name="Calculation 17" xfId="5098"/>
    <cellStyle name="Calculation 18" xfId="5099"/>
    <cellStyle name="Calculation 19" xfId="5100"/>
    <cellStyle name="Calculation 2" xfId="5101"/>
    <cellStyle name="Calculation 2 10" xfId="5102"/>
    <cellStyle name="Calculation 2 10 10" xfId="5103"/>
    <cellStyle name="Calculation 2 10 11" xfId="5104"/>
    <cellStyle name="Calculation 2 10 2" xfId="5105"/>
    <cellStyle name="Calculation 2 10 2 2" xfId="5106"/>
    <cellStyle name="Calculation 2 10 2 3" xfId="5107"/>
    <cellStyle name="Calculation 2 10 2 4" xfId="5108"/>
    <cellStyle name="Calculation 2 10 2 5" xfId="5109"/>
    <cellStyle name="Calculation 2 10 2 6" xfId="5110"/>
    <cellStyle name="Calculation 2 10 3" xfId="5111"/>
    <cellStyle name="Calculation 2 10 3 2" xfId="5112"/>
    <cellStyle name="Calculation 2 10 3 3" xfId="5113"/>
    <cellStyle name="Calculation 2 10 3 4" xfId="5114"/>
    <cellStyle name="Calculation 2 10 3 5" xfId="5115"/>
    <cellStyle name="Calculation 2 10 3 6" xfId="5116"/>
    <cellStyle name="Calculation 2 10 4" xfId="5117"/>
    <cellStyle name="Calculation 2 10 4 2" xfId="5118"/>
    <cellStyle name="Calculation 2 10 4 3" xfId="5119"/>
    <cellStyle name="Calculation 2 10 4 4" xfId="5120"/>
    <cellStyle name="Calculation 2 10 4 5" xfId="5121"/>
    <cellStyle name="Calculation 2 10 4 6" xfId="5122"/>
    <cellStyle name="Calculation 2 10 5" xfId="5123"/>
    <cellStyle name="Calculation 2 10 5 2" xfId="5124"/>
    <cellStyle name="Calculation 2 10 5 3" xfId="5125"/>
    <cellStyle name="Calculation 2 10 5 4" xfId="5126"/>
    <cellStyle name="Calculation 2 10 5 5" xfId="5127"/>
    <cellStyle name="Calculation 2 10 5 6" xfId="5128"/>
    <cellStyle name="Calculation 2 10 6" xfId="5129"/>
    <cellStyle name="Calculation 2 10 6 2" xfId="5130"/>
    <cellStyle name="Calculation 2 10 6 3" xfId="5131"/>
    <cellStyle name="Calculation 2 10 6 4" xfId="5132"/>
    <cellStyle name="Calculation 2 10 6 5" xfId="5133"/>
    <cellStyle name="Calculation 2 10 6 6" xfId="5134"/>
    <cellStyle name="Calculation 2 10 7" xfId="5135"/>
    <cellStyle name="Calculation 2 10 8" xfId="5136"/>
    <cellStyle name="Calculation 2 10 9" xfId="5137"/>
    <cellStyle name="Calculation 2 11" xfId="5138"/>
    <cellStyle name="Calculation 2 11 2" xfId="5139"/>
    <cellStyle name="Calculation 2 11 3" xfId="5140"/>
    <cellStyle name="Calculation 2 11 4" xfId="5141"/>
    <cellStyle name="Calculation 2 11 5" xfId="5142"/>
    <cellStyle name="Calculation 2 11 6" xfId="5143"/>
    <cellStyle name="Calculation 2 12" xfId="5144"/>
    <cellStyle name="Calculation 2 12 2" xfId="5145"/>
    <cellStyle name="Calculation 2 12 3" xfId="5146"/>
    <cellStyle name="Calculation 2 12 4" xfId="5147"/>
    <cellStyle name="Calculation 2 12 5" xfId="5148"/>
    <cellStyle name="Calculation 2 12 6" xfId="5149"/>
    <cellStyle name="Calculation 2 13" xfId="5150"/>
    <cellStyle name="Calculation 2 13 2" xfId="5151"/>
    <cellStyle name="Calculation 2 13 3" xfId="5152"/>
    <cellStyle name="Calculation 2 13 4" xfId="5153"/>
    <cellStyle name="Calculation 2 13 5" xfId="5154"/>
    <cellStyle name="Calculation 2 13 6" xfId="5155"/>
    <cellStyle name="Calculation 2 14" xfId="5156"/>
    <cellStyle name="Calculation 2 14 2" xfId="5157"/>
    <cellStyle name="Calculation 2 14 3" xfId="5158"/>
    <cellStyle name="Calculation 2 14 4" xfId="5159"/>
    <cellStyle name="Calculation 2 14 5" xfId="5160"/>
    <cellStyle name="Calculation 2 14 6" xfId="5161"/>
    <cellStyle name="Calculation 2 2" xfId="5162"/>
    <cellStyle name="Calculation 2 2 10" xfId="5163"/>
    <cellStyle name="Calculation 2 2 10 2" xfId="5164"/>
    <cellStyle name="Calculation 2 2 10 3" xfId="5165"/>
    <cellStyle name="Calculation 2 2 10 4" xfId="5166"/>
    <cellStyle name="Calculation 2 2 10 5" xfId="5167"/>
    <cellStyle name="Calculation 2 2 10 6" xfId="5168"/>
    <cellStyle name="Calculation 2 2 11" xfId="5169"/>
    <cellStyle name="Calculation 2 2 11 2" xfId="5170"/>
    <cellStyle name="Calculation 2 2 11 3" xfId="5171"/>
    <cellStyle name="Calculation 2 2 11 4" xfId="5172"/>
    <cellStyle name="Calculation 2 2 11 5" xfId="5173"/>
    <cellStyle name="Calculation 2 2 11 6" xfId="5174"/>
    <cellStyle name="Calculation 2 2 12" xfId="5175"/>
    <cellStyle name="Calculation 2 2 12 2" xfId="5176"/>
    <cellStyle name="Calculation 2 2 12 3" xfId="5177"/>
    <cellStyle name="Calculation 2 2 12 4" xfId="5178"/>
    <cellStyle name="Calculation 2 2 12 5" xfId="5179"/>
    <cellStyle name="Calculation 2 2 12 6" xfId="5180"/>
    <cellStyle name="Calculation 2 2 2" xfId="5181"/>
    <cellStyle name="Calculation 2 2 2 2" xfId="5182"/>
    <cellStyle name="Calculation 2 2 2 2 10" xfId="5183"/>
    <cellStyle name="Calculation 2 2 2 2 11" xfId="5184"/>
    <cellStyle name="Calculation 2 2 2 2 2" xfId="5185"/>
    <cellStyle name="Calculation 2 2 2 2 2 2" xfId="5186"/>
    <cellStyle name="Calculation 2 2 2 2 2 3" xfId="5187"/>
    <cellStyle name="Calculation 2 2 2 2 2 4" xfId="5188"/>
    <cellStyle name="Calculation 2 2 2 2 2 5" xfId="5189"/>
    <cellStyle name="Calculation 2 2 2 2 2 6" xfId="5190"/>
    <cellStyle name="Calculation 2 2 2 2 3" xfId="5191"/>
    <cellStyle name="Calculation 2 2 2 2 3 2" xfId="5192"/>
    <cellStyle name="Calculation 2 2 2 2 3 3" xfId="5193"/>
    <cellStyle name="Calculation 2 2 2 2 3 4" xfId="5194"/>
    <cellStyle name="Calculation 2 2 2 2 3 5" xfId="5195"/>
    <cellStyle name="Calculation 2 2 2 2 3 6" xfId="5196"/>
    <cellStyle name="Calculation 2 2 2 2 4" xfId="5197"/>
    <cellStyle name="Calculation 2 2 2 2 4 2" xfId="5198"/>
    <cellStyle name="Calculation 2 2 2 2 4 3" xfId="5199"/>
    <cellStyle name="Calculation 2 2 2 2 4 4" xfId="5200"/>
    <cellStyle name="Calculation 2 2 2 2 4 5" xfId="5201"/>
    <cellStyle name="Calculation 2 2 2 2 4 6" xfId="5202"/>
    <cellStyle name="Calculation 2 2 2 2 5" xfId="5203"/>
    <cellStyle name="Calculation 2 2 2 2 5 2" xfId="5204"/>
    <cellStyle name="Calculation 2 2 2 2 5 3" xfId="5205"/>
    <cellStyle name="Calculation 2 2 2 2 5 4" xfId="5206"/>
    <cellStyle name="Calculation 2 2 2 2 5 5" xfId="5207"/>
    <cellStyle name="Calculation 2 2 2 2 5 6" xfId="5208"/>
    <cellStyle name="Calculation 2 2 2 2 6" xfId="5209"/>
    <cellStyle name="Calculation 2 2 2 2 6 2" xfId="5210"/>
    <cellStyle name="Calculation 2 2 2 2 6 3" xfId="5211"/>
    <cellStyle name="Calculation 2 2 2 2 6 4" xfId="5212"/>
    <cellStyle name="Calculation 2 2 2 2 6 5" xfId="5213"/>
    <cellStyle name="Calculation 2 2 2 2 6 6" xfId="5214"/>
    <cellStyle name="Calculation 2 2 2 2 7" xfId="5215"/>
    <cellStyle name="Calculation 2 2 2 2 7 2" xfId="5216"/>
    <cellStyle name="Calculation 2 2 2 2 7 3" xfId="5217"/>
    <cellStyle name="Calculation 2 2 2 2 7 4" xfId="5218"/>
    <cellStyle name="Calculation 2 2 2 2 7 5" xfId="5219"/>
    <cellStyle name="Calculation 2 2 2 2 7 6" xfId="5220"/>
    <cellStyle name="Calculation 2 2 2 2 8" xfId="5221"/>
    <cellStyle name="Calculation 2 2 2 2 9" xfId="5222"/>
    <cellStyle name="Calculation 2 2 2 3" xfId="5223"/>
    <cellStyle name="Calculation 2 2 2 3 10" xfId="5224"/>
    <cellStyle name="Calculation 2 2 2 3 11" xfId="5225"/>
    <cellStyle name="Calculation 2 2 2 3 2" xfId="5226"/>
    <cellStyle name="Calculation 2 2 2 3 2 2" xfId="5227"/>
    <cellStyle name="Calculation 2 2 2 3 2 3" xfId="5228"/>
    <cellStyle name="Calculation 2 2 2 3 2 4" xfId="5229"/>
    <cellStyle name="Calculation 2 2 2 3 2 5" xfId="5230"/>
    <cellStyle name="Calculation 2 2 2 3 2 6" xfId="5231"/>
    <cellStyle name="Calculation 2 2 2 3 3" xfId="5232"/>
    <cellStyle name="Calculation 2 2 2 3 3 2" xfId="5233"/>
    <cellStyle name="Calculation 2 2 2 3 3 3" xfId="5234"/>
    <cellStyle name="Calculation 2 2 2 3 3 4" xfId="5235"/>
    <cellStyle name="Calculation 2 2 2 3 3 5" xfId="5236"/>
    <cellStyle name="Calculation 2 2 2 3 3 6" xfId="5237"/>
    <cellStyle name="Calculation 2 2 2 3 4" xfId="5238"/>
    <cellStyle name="Calculation 2 2 2 3 4 2" xfId="5239"/>
    <cellStyle name="Calculation 2 2 2 3 4 3" xfId="5240"/>
    <cellStyle name="Calculation 2 2 2 3 4 4" xfId="5241"/>
    <cellStyle name="Calculation 2 2 2 3 4 5" xfId="5242"/>
    <cellStyle name="Calculation 2 2 2 3 4 6" xfId="5243"/>
    <cellStyle name="Calculation 2 2 2 3 5" xfId="5244"/>
    <cellStyle name="Calculation 2 2 2 3 5 2" xfId="5245"/>
    <cellStyle name="Calculation 2 2 2 3 5 3" xfId="5246"/>
    <cellStyle name="Calculation 2 2 2 3 5 4" xfId="5247"/>
    <cellStyle name="Calculation 2 2 2 3 5 5" xfId="5248"/>
    <cellStyle name="Calculation 2 2 2 3 5 6" xfId="5249"/>
    <cellStyle name="Calculation 2 2 2 3 6" xfId="5250"/>
    <cellStyle name="Calculation 2 2 2 3 6 2" xfId="5251"/>
    <cellStyle name="Calculation 2 2 2 3 6 3" xfId="5252"/>
    <cellStyle name="Calculation 2 2 2 3 6 4" xfId="5253"/>
    <cellStyle name="Calculation 2 2 2 3 6 5" xfId="5254"/>
    <cellStyle name="Calculation 2 2 2 3 6 6" xfId="5255"/>
    <cellStyle name="Calculation 2 2 2 3 7" xfId="5256"/>
    <cellStyle name="Calculation 2 2 2 3 8" xfId="5257"/>
    <cellStyle name="Calculation 2 2 2 3 9" xfId="5258"/>
    <cellStyle name="Calculation 2 2 2 4" xfId="5259"/>
    <cellStyle name="Calculation 2 2 2 4 10" xfId="5260"/>
    <cellStyle name="Calculation 2 2 2 4 11" xfId="5261"/>
    <cellStyle name="Calculation 2 2 2 4 2" xfId="5262"/>
    <cellStyle name="Calculation 2 2 2 4 2 2" xfId="5263"/>
    <cellStyle name="Calculation 2 2 2 4 2 3" xfId="5264"/>
    <cellStyle name="Calculation 2 2 2 4 2 4" xfId="5265"/>
    <cellStyle name="Calculation 2 2 2 4 2 5" xfId="5266"/>
    <cellStyle name="Calculation 2 2 2 4 2 6" xfId="5267"/>
    <cellStyle name="Calculation 2 2 2 4 3" xfId="5268"/>
    <cellStyle name="Calculation 2 2 2 4 3 2" xfId="5269"/>
    <cellStyle name="Calculation 2 2 2 4 3 3" xfId="5270"/>
    <cellStyle name="Calculation 2 2 2 4 3 4" xfId="5271"/>
    <cellStyle name="Calculation 2 2 2 4 3 5" xfId="5272"/>
    <cellStyle name="Calculation 2 2 2 4 3 6" xfId="5273"/>
    <cellStyle name="Calculation 2 2 2 4 4" xfId="5274"/>
    <cellStyle name="Calculation 2 2 2 4 4 2" xfId="5275"/>
    <cellStyle name="Calculation 2 2 2 4 4 3" xfId="5276"/>
    <cellStyle name="Calculation 2 2 2 4 4 4" xfId="5277"/>
    <cellStyle name="Calculation 2 2 2 4 4 5" xfId="5278"/>
    <cellStyle name="Calculation 2 2 2 4 4 6" xfId="5279"/>
    <cellStyle name="Calculation 2 2 2 4 5" xfId="5280"/>
    <cellStyle name="Calculation 2 2 2 4 5 2" xfId="5281"/>
    <cellStyle name="Calculation 2 2 2 4 5 3" xfId="5282"/>
    <cellStyle name="Calculation 2 2 2 4 5 4" xfId="5283"/>
    <cellStyle name="Calculation 2 2 2 4 5 5" xfId="5284"/>
    <cellStyle name="Calculation 2 2 2 4 5 6" xfId="5285"/>
    <cellStyle name="Calculation 2 2 2 4 6" xfId="5286"/>
    <cellStyle name="Calculation 2 2 2 4 6 2" xfId="5287"/>
    <cellStyle name="Calculation 2 2 2 4 6 3" xfId="5288"/>
    <cellStyle name="Calculation 2 2 2 4 6 4" xfId="5289"/>
    <cellStyle name="Calculation 2 2 2 4 6 5" xfId="5290"/>
    <cellStyle name="Calculation 2 2 2 4 6 6" xfId="5291"/>
    <cellStyle name="Calculation 2 2 2 4 7" xfId="5292"/>
    <cellStyle name="Calculation 2 2 2 4 8" xfId="5293"/>
    <cellStyle name="Calculation 2 2 2 4 9" xfId="5294"/>
    <cellStyle name="Calculation 2 2 2 5" xfId="5295"/>
    <cellStyle name="Calculation 2 2 2 5 10" xfId="5296"/>
    <cellStyle name="Calculation 2 2 2 5 11" xfId="5297"/>
    <cellStyle name="Calculation 2 2 2 5 2" xfId="5298"/>
    <cellStyle name="Calculation 2 2 2 5 2 2" xfId="5299"/>
    <cellStyle name="Calculation 2 2 2 5 2 3" xfId="5300"/>
    <cellStyle name="Calculation 2 2 2 5 2 4" xfId="5301"/>
    <cellStyle name="Calculation 2 2 2 5 2 5" xfId="5302"/>
    <cellStyle name="Calculation 2 2 2 5 2 6" xfId="5303"/>
    <cellStyle name="Calculation 2 2 2 5 3" xfId="5304"/>
    <cellStyle name="Calculation 2 2 2 5 3 2" xfId="5305"/>
    <cellStyle name="Calculation 2 2 2 5 3 3" xfId="5306"/>
    <cellStyle name="Calculation 2 2 2 5 3 4" xfId="5307"/>
    <cellStyle name="Calculation 2 2 2 5 3 5" xfId="5308"/>
    <cellStyle name="Calculation 2 2 2 5 3 6" xfId="5309"/>
    <cellStyle name="Calculation 2 2 2 5 4" xfId="5310"/>
    <cellStyle name="Calculation 2 2 2 5 4 2" xfId="5311"/>
    <cellStyle name="Calculation 2 2 2 5 4 3" xfId="5312"/>
    <cellStyle name="Calculation 2 2 2 5 4 4" xfId="5313"/>
    <cellStyle name="Calculation 2 2 2 5 4 5" xfId="5314"/>
    <cellStyle name="Calculation 2 2 2 5 4 6" xfId="5315"/>
    <cellStyle name="Calculation 2 2 2 5 5" xfId="5316"/>
    <cellStyle name="Calculation 2 2 2 5 5 2" xfId="5317"/>
    <cellStyle name="Calculation 2 2 2 5 5 3" xfId="5318"/>
    <cellStyle name="Calculation 2 2 2 5 5 4" xfId="5319"/>
    <cellStyle name="Calculation 2 2 2 5 5 5" xfId="5320"/>
    <cellStyle name="Calculation 2 2 2 5 5 6" xfId="5321"/>
    <cellStyle name="Calculation 2 2 2 5 6" xfId="5322"/>
    <cellStyle name="Calculation 2 2 2 5 6 2" xfId="5323"/>
    <cellStyle name="Calculation 2 2 2 5 6 3" xfId="5324"/>
    <cellStyle name="Calculation 2 2 2 5 6 4" xfId="5325"/>
    <cellStyle name="Calculation 2 2 2 5 6 5" xfId="5326"/>
    <cellStyle name="Calculation 2 2 2 5 6 6" xfId="5327"/>
    <cellStyle name="Calculation 2 2 2 5 7" xfId="5328"/>
    <cellStyle name="Calculation 2 2 2 5 8" xfId="5329"/>
    <cellStyle name="Calculation 2 2 2 5 9" xfId="5330"/>
    <cellStyle name="Calculation 2 2 2 6" xfId="5331"/>
    <cellStyle name="Calculation 2 2 2 6 2" xfId="5332"/>
    <cellStyle name="Calculation 2 2 2 6 3" xfId="5333"/>
    <cellStyle name="Calculation 2 2 2 6 4" xfId="5334"/>
    <cellStyle name="Calculation 2 2 2 6 5" xfId="5335"/>
    <cellStyle name="Calculation 2 2 2 6 6" xfId="5336"/>
    <cellStyle name="Calculation 2 2 2 7" xfId="5337"/>
    <cellStyle name="Calculation 2 2 2 7 2" xfId="5338"/>
    <cellStyle name="Calculation 2 2 2 7 3" xfId="5339"/>
    <cellStyle name="Calculation 2 2 2 7 4" xfId="5340"/>
    <cellStyle name="Calculation 2 2 2 7 5" xfId="5341"/>
    <cellStyle name="Calculation 2 2 2 7 6" xfId="5342"/>
    <cellStyle name="Calculation 2 2 2 8" xfId="5343"/>
    <cellStyle name="Calculation 2 2 2 8 2" xfId="5344"/>
    <cellStyle name="Calculation 2 2 2 8 3" xfId="5345"/>
    <cellStyle name="Calculation 2 2 2 8 4" xfId="5346"/>
    <cellStyle name="Calculation 2 2 2 8 5" xfId="5347"/>
    <cellStyle name="Calculation 2 2 2 8 6" xfId="5348"/>
    <cellStyle name="Calculation 2 2 2 9" xfId="5349"/>
    <cellStyle name="Calculation 2 2 2 9 2" xfId="5350"/>
    <cellStyle name="Calculation 2 2 2 9 3" xfId="5351"/>
    <cellStyle name="Calculation 2 2 2 9 4" xfId="5352"/>
    <cellStyle name="Calculation 2 2 2 9 5" xfId="5353"/>
    <cellStyle name="Calculation 2 2 2 9 6" xfId="5354"/>
    <cellStyle name="Calculation 2 2 3" xfId="5355"/>
    <cellStyle name="Calculation 2 2 3 2" xfId="5356"/>
    <cellStyle name="Calculation 2 2 3 2 10" xfId="5357"/>
    <cellStyle name="Calculation 2 2 3 2 11" xfId="5358"/>
    <cellStyle name="Calculation 2 2 3 2 2" xfId="5359"/>
    <cellStyle name="Calculation 2 2 3 2 2 2" xfId="5360"/>
    <cellStyle name="Calculation 2 2 3 2 2 3" xfId="5361"/>
    <cellStyle name="Calculation 2 2 3 2 2 4" xfId="5362"/>
    <cellStyle name="Calculation 2 2 3 2 2 5" xfId="5363"/>
    <cellStyle name="Calculation 2 2 3 2 2 6" xfId="5364"/>
    <cellStyle name="Calculation 2 2 3 2 3" xfId="5365"/>
    <cellStyle name="Calculation 2 2 3 2 3 2" xfId="5366"/>
    <cellStyle name="Calculation 2 2 3 2 3 3" xfId="5367"/>
    <cellStyle name="Calculation 2 2 3 2 3 4" xfId="5368"/>
    <cellStyle name="Calculation 2 2 3 2 3 5" xfId="5369"/>
    <cellStyle name="Calculation 2 2 3 2 3 6" xfId="5370"/>
    <cellStyle name="Calculation 2 2 3 2 4" xfId="5371"/>
    <cellStyle name="Calculation 2 2 3 2 4 2" xfId="5372"/>
    <cellStyle name="Calculation 2 2 3 2 4 3" xfId="5373"/>
    <cellStyle name="Calculation 2 2 3 2 4 4" xfId="5374"/>
    <cellStyle name="Calculation 2 2 3 2 4 5" xfId="5375"/>
    <cellStyle name="Calculation 2 2 3 2 4 6" xfId="5376"/>
    <cellStyle name="Calculation 2 2 3 2 5" xfId="5377"/>
    <cellStyle name="Calculation 2 2 3 2 5 2" xfId="5378"/>
    <cellStyle name="Calculation 2 2 3 2 5 3" xfId="5379"/>
    <cellStyle name="Calculation 2 2 3 2 5 4" xfId="5380"/>
    <cellStyle name="Calculation 2 2 3 2 5 5" xfId="5381"/>
    <cellStyle name="Calculation 2 2 3 2 5 6" xfId="5382"/>
    <cellStyle name="Calculation 2 2 3 2 6" xfId="5383"/>
    <cellStyle name="Calculation 2 2 3 2 6 2" xfId="5384"/>
    <cellStyle name="Calculation 2 2 3 2 6 3" xfId="5385"/>
    <cellStyle name="Calculation 2 2 3 2 6 4" xfId="5386"/>
    <cellStyle name="Calculation 2 2 3 2 6 5" xfId="5387"/>
    <cellStyle name="Calculation 2 2 3 2 6 6" xfId="5388"/>
    <cellStyle name="Calculation 2 2 3 2 7" xfId="5389"/>
    <cellStyle name="Calculation 2 2 3 2 7 2" xfId="5390"/>
    <cellStyle name="Calculation 2 2 3 2 7 3" xfId="5391"/>
    <cellStyle name="Calculation 2 2 3 2 7 4" xfId="5392"/>
    <cellStyle name="Calculation 2 2 3 2 7 5" xfId="5393"/>
    <cellStyle name="Calculation 2 2 3 2 7 6" xfId="5394"/>
    <cellStyle name="Calculation 2 2 3 2 8" xfId="5395"/>
    <cellStyle name="Calculation 2 2 3 2 9" xfId="5396"/>
    <cellStyle name="Calculation 2 2 3 3" xfId="5397"/>
    <cellStyle name="Calculation 2 2 3 3 10" xfId="5398"/>
    <cellStyle name="Calculation 2 2 3 3 11" xfId="5399"/>
    <cellStyle name="Calculation 2 2 3 3 2" xfId="5400"/>
    <cellStyle name="Calculation 2 2 3 3 2 2" xfId="5401"/>
    <cellStyle name="Calculation 2 2 3 3 2 3" xfId="5402"/>
    <cellStyle name="Calculation 2 2 3 3 2 4" xfId="5403"/>
    <cellStyle name="Calculation 2 2 3 3 2 5" xfId="5404"/>
    <cellStyle name="Calculation 2 2 3 3 2 6" xfId="5405"/>
    <cellStyle name="Calculation 2 2 3 3 3" xfId="5406"/>
    <cellStyle name="Calculation 2 2 3 3 3 2" xfId="5407"/>
    <cellStyle name="Calculation 2 2 3 3 3 3" xfId="5408"/>
    <cellStyle name="Calculation 2 2 3 3 3 4" xfId="5409"/>
    <cellStyle name="Calculation 2 2 3 3 3 5" xfId="5410"/>
    <cellStyle name="Calculation 2 2 3 3 3 6" xfId="5411"/>
    <cellStyle name="Calculation 2 2 3 3 4" xfId="5412"/>
    <cellStyle name="Calculation 2 2 3 3 4 2" xfId="5413"/>
    <cellStyle name="Calculation 2 2 3 3 4 3" xfId="5414"/>
    <cellStyle name="Calculation 2 2 3 3 4 4" xfId="5415"/>
    <cellStyle name="Calculation 2 2 3 3 4 5" xfId="5416"/>
    <cellStyle name="Calculation 2 2 3 3 4 6" xfId="5417"/>
    <cellStyle name="Calculation 2 2 3 3 5" xfId="5418"/>
    <cellStyle name="Calculation 2 2 3 3 5 2" xfId="5419"/>
    <cellStyle name="Calculation 2 2 3 3 5 3" xfId="5420"/>
    <cellStyle name="Calculation 2 2 3 3 5 4" xfId="5421"/>
    <cellStyle name="Calculation 2 2 3 3 5 5" xfId="5422"/>
    <cellStyle name="Calculation 2 2 3 3 5 6" xfId="5423"/>
    <cellStyle name="Calculation 2 2 3 3 6" xfId="5424"/>
    <cellStyle name="Calculation 2 2 3 3 6 2" xfId="5425"/>
    <cellStyle name="Calculation 2 2 3 3 6 3" xfId="5426"/>
    <cellStyle name="Calculation 2 2 3 3 6 4" xfId="5427"/>
    <cellStyle name="Calculation 2 2 3 3 6 5" xfId="5428"/>
    <cellStyle name="Calculation 2 2 3 3 6 6" xfId="5429"/>
    <cellStyle name="Calculation 2 2 3 3 7" xfId="5430"/>
    <cellStyle name="Calculation 2 2 3 3 8" xfId="5431"/>
    <cellStyle name="Calculation 2 2 3 3 9" xfId="5432"/>
    <cellStyle name="Calculation 2 2 3 4" xfId="5433"/>
    <cellStyle name="Calculation 2 2 3 4 10" xfId="5434"/>
    <cellStyle name="Calculation 2 2 3 4 11" xfId="5435"/>
    <cellStyle name="Calculation 2 2 3 4 2" xfId="5436"/>
    <cellStyle name="Calculation 2 2 3 4 2 2" xfId="5437"/>
    <cellStyle name="Calculation 2 2 3 4 2 3" xfId="5438"/>
    <cellStyle name="Calculation 2 2 3 4 2 4" xfId="5439"/>
    <cellStyle name="Calculation 2 2 3 4 2 5" xfId="5440"/>
    <cellStyle name="Calculation 2 2 3 4 2 6" xfId="5441"/>
    <cellStyle name="Calculation 2 2 3 4 3" xfId="5442"/>
    <cellStyle name="Calculation 2 2 3 4 3 2" xfId="5443"/>
    <cellStyle name="Calculation 2 2 3 4 3 3" xfId="5444"/>
    <cellStyle name="Calculation 2 2 3 4 3 4" xfId="5445"/>
    <cellStyle name="Calculation 2 2 3 4 3 5" xfId="5446"/>
    <cellStyle name="Calculation 2 2 3 4 3 6" xfId="5447"/>
    <cellStyle name="Calculation 2 2 3 4 4" xfId="5448"/>
    <cellStyle name="Calculation 2 2 3 4 4 2" xfId="5449"/>
    <cellStyle name="Calculation 2 2 3 4 4 3" xfId="5450"/>
    <cellStyle name="Calculation 2 2 3 4 4 4" xfId="5451"/>
    <cellStyle name="Calculation 2 2 3 4 4 5" xfId="5452"/>
    <cellStyle name="Calculation 2 2 3 4 4 6" xfId="5453"/>
    <cellStyle name="Calculation 2 2 3 4 5" xfId="5454"/>
    <cellStyle name="Calculation 2 2 3 4 5 2" xfId="5455"/>
    <cellStyle name="Calculation 2 2 3 4 5 3" xfId="5456"/>
    <cellStyle name="Calculation 2 2 3 4 5 4" xfId="5457"/>
    <cellStyle name="Calculation 2 2 3 4 5 5" xfId="5458"/>
    <cellStyle name="Calculation 2 2 3 4 5 6" xfId="5459"/>
    <cellStyle name="Calculation 2 2 3 4 6" xfId="5460"/>
    <cellStyle name="Calculation 2 2 3 4 6 2" xfId="5461"/>
    <cellStyle name="Calculation 2 2 3 4 6 3" xfId="5462"/>
    <cellStyle name="Calculation 2 2 3 4 6 4" xfId="5463"/>
    <cellStyle name="Calculation 2 2 3 4 6 5" xfId="5464"/>
    <cellStyle name="Calculation 2 2 3 4 6 6" xfId="5465"/>
    <cellStyle name="Calculation 2 2 3 4 7" xfId="5466"/>
    <cellStyle name="Calculation 2 2 3 4 8" xfId="5467"/>
    <cellStyle name="Calculation 2 2 3 4 9" xfId="5468"/>
    <cellStyle name="Calculation 2 2 3 5" xfId="5469"/>
    <cellStyle name="Calculation 2 2 3 5 10" xfId="5470"/>
    <cellStyle name="Calculation 2 2 3 5 11" xfId="5471"/>
    <cellStyle name="Calculation 2 2 3 5 2" xfId="5472"/>
    <cellStyle name="Calculation 2 2 3 5 2 2" xfId="5473"/>
    <cellStyle name="Calculation 2 2 3 5 2 3" xfId="5474"/>
    <cellStyle name="Calculation 2 2 3 5 2 4" xfId="5475"/>
    <cellStyle name="Calculation 2 2 3 5 2 5" xfId="5476"/>
    <cellStyle name="Calculation 2 2 3 5 2 6" xfId="5477"/>
    <cellStyle name="Calculation 2 2 3 5 3" xfId="5478"/>
    <cellStyle name="Calculation 2 2 3 5 3 2" xfId="5479"/>
    <cellStyle name="Calculation 2 2 3 5 3 3" xfId="5480"/>
    <cellStyle name="Calculation 2 2 3 5 3 4" xfId="5481"/>
    <cellStyle name="Calculation 2 2 3 5 3 5" xfId="5482"/>
    <cellStyle name="Calculation 2 2 3 5 3 6" xfId="5483"/>
    <cellStyle name="Calculation 2 2 3 5 4" xfId="5484"/>
    <cellStyle name="Calculation 2 2 3 5 4 2" xfId="5485"/>
    <cellStyle name="Calculation 2 2 3 5 4 3" xfId="5486"/>
    <cellStyle name="Calculation 2 2 3 5 4 4" xfId="5487"/>
    <cellStyle name="Calculation 2 2 3 5 4 5" xfId="5488"/>
    <cellStyle name="Calculation 2 2 3 5 4 6" xfId="5489"/>
    <cellStyle name="Calculation 2 2 3 5 5" xfId="5490"/>
    <cellStyle name="Calculation 2 2 3 5 5 2" xfId="5491"/>
    <cellStyle name="Calculation 2 2 3 5 5 3" xfId="5492"/>
    <cellStyle name="Calculation 2 2 3 5 5 4" xfId="5493"/>
    <cellStyle name="Calculation 2 2 3 5 5 5" xfId="5494"/>
    <cellStyle name="Calculation 2 2 3 5 5 6" xfId="5495"/>
    <cellStyle name="Calculation 2 2 3 5 6" xfId="5496"/>
    <cellStyle name="Calculation 2 2 3 5 6 2" xfId="5497"/>
    <cellStyle name="Calculation 2 2 3 5 6 3" xfId="5498"/>
    <cellStyle name="Calculation 2 2 3 5 6 4" xfId="5499"/>
    <cellStyle name="Calculation 2 2 3 5 6 5" xfId="5500"/>
    <cellStyle name="Calculation 2 2 3 5 6 6" xfId="5501"/>
    <cellStyle name="Calculation 2 2 3 5 7" xfId="5502"/>
    <cellStyle name="Calculation 2 2 3 5 8" xfId="5503"/>
    <cellStyle name="Calculation 2 2 3 5 9" xfId="5504"/>
    <cellStyle name="Calculation 2 2 3 6" xfId="5505"/>
    <cellStyle name="Calculation 2 2 3 6 2" xfId="5506"/>
    <cellStyle name="Calculation 2 2 3 6 3" xfId="5507"/>
    <cellStyle name="Calculation 2 2 3 6 4" xfId="5508"/>
    <cellStyle name="Calculation 2 2 3 6 5" xfId="5509"/>
    <cellStyle name="Calculation 2 2 3 6 6" xfId="5510"/>
    <cellStyle name="Calculation 2 2 3 7" xfId="5511"/>
    <cellStyle name="Calculation 2 2 3 7 2" xfId="5512"/>
    <cellStyle name="Calculation 2 2 3 7 3" xfId="5513"/>
    <cellStyle name="Calculation 2 2 3 7 4" xfId="5514"/>
    <cellStyle name="Calculation 2 2 3 7 5" xfId="5515"/>
    <cellStyle name="Calculation 2 2 3 7 6" xfId="5516"/>
    <cellStyle name="Calculation 2 2 3 8" xfId="5517"/>
    <cellStyle name="Calculation 2 2 3 8 2" xfId="5518"/>
    <cellStyle name="Calculation 2 2 3 8 3" xfId="5519"/>
    <cellStyle name="Calculation 2 2 3 8 4" xfId="5520"/>
    <cellStyle name="Calculation 2 2 3 8 5" xfId="5521"/>
    <cellStyle name="Calculation 2 2 3 8 6" xfId="5522"/>
    <cellStyle name="Calculation 2 2 3 9" xfId="5523"/>
    <cellStyle name="Calculation 2 2 3 9 2" xfId="5524"/>
    <cellStyle name="Calculation 2 2 3 9 3" xfId="5525"/>
    <cellStyle name="Calculation 2 2 3 9 4" xfId="5526"/>
    <cellStyle name="Calculation 2 2 3 9 5" xfId="5527"/>
    <cellStyle name="Calculation 2 2 3 9 6" xfId="5528"/>
    <cellStyle name="Calculation 2 2 4" xfId="5529"/>
    <cellStyle name="Calculation 2 2 4 2" xfId="5530"/>
    <cellStyle name="Calculation 2 2 4 2 10" xfId="5531"/>
    <cellStyle name="Calculation 2 2 4 2 11" xfId="5532"/>
    <cellStyle name="Calculation 2 2 4 2 2" xfId="5533"/>
    <cellStyle name="Calculation 2 2 4 2 2 2" xfId="5534"/>
    <cellStyle name="Calculation 2 2 4 2 2 3" xfId="5535"/>
    <cellStyle name="Calculation 2 2 4 2 2 4" xfId="5536"/>
    <cellStyle name="Calculation 2 2 4 2 2 5" xfId="5537"/>
    <cellStyle name="Calculation 2 2 4 2 2 6" xfId="5538"/>
    <cellStyle name="Calculation 2 2 4 2 3" xfId="5539"/>
    <cellStyle name="Calculation 2 2 4 2 3 2" xfId="5540"/>
    <cellStyle name="Calculation 2 2 4 2 3 3" xfId="5541"/>
    <cellStyle name="Calculation 2 2 4 2 3 4" xfId="5542"/>
    <cellStyle name="Calculation 2 2 4 2 3 5" xfId="5543"/>
    <cellStyle name="Calculation 2 2 4 2 3 6" xfId="5544"/>
    <cellStyle name="Calculation 2 2 4 2 4" xfId="5545"/>
    <cellStyle name="Calculation 2 2 4 2 4 2" xfId="5546"/>
    <cellStyle name="Calculation 2 2 4 2 4 3" xfId="5547"/>
    <cellStyle name="Calculation 2 2 4 2 4 4" xfId="5548"/>
    <cellStyle name="Calculation 2 2 4 2 4 5" xfId="5549"/>
    <cellStyle name="Calculation 2 2 4 2 4 6" xfId="5550"/>
    <cellStyle name="Calculation 2 2 4 2 5" xfId="5551"/>
    <cellStyle name="Calculation 2 2 4 2 5 2" xfId="5552"/>
    <cellStyle name="Calculation 2 2 4 2 5 3" xfId="5553"/>
    <cellStyle name="Calculation 2 2 4 2 5 4" xfId="5554"/>
    <cellStyle name="Calculation 2 2 4 2 5 5" xfId="5555"/>
    <cellStyle name="Calculation 2 2 4 2 5 6" xfId="5556"/>
    <cellStyle name="Calculation 2 2 4 2 6" xfId="5557"/>
    <cellStyle name="Calculation 2 2 4 2 6 2" xfId="5558"/>
    <cellStyle name="Calculation 2 2 4 2 6 3" xfId="5559"/>
    <cellStyle name="Calculation 2 2 4 2 6 4" xfId="5560"/>
    <cellStyle name="Calculation 2 2 4 2 6 5" xfId="5561"/>
    <cellStyle name="Calculation 2 2 4 2 6 6" xfId="5562"/>
    <cellStyle name="Calculation 2 2 4 2 7" xfId="5563"/>
    <cellStyle name="Calculation 2 2 4 2 7 2" xfId="5564"/>
    <cellStyle name="Calculation 2 2 4 2 7 3" xfId="5565"/>
    <cellStyle name="Calculation 2 2 4 2 7 4" xfId="5566"/>
    <cellStyle name="Calculation 2 2 4 2 7 5" xfId="5567"/>
    <cellStyle name="Calculation 2 2 4 2 7 6" xfId="5568"/>
    <cellStyle name="Calculation 2 2 4 2 8" xfId="5569"/>
    <cellStyle name="Calculation 2 2 4 2 9" xfId="5570"/>
    <cellStyle name="Calculation 2 2 4 3" xfId="5571"/>
    <cellStyle name="Calculation 2 2 4 3 10" xfId="5572"/>
    <cellStyle name="Calculation 2 2 4 3 11" xfId="5573"/>
    <cellStyle name="Calculation 2 2 4 3 2" xfId="5574"/>
    <cellStyle name="Calculation 2 2 4 3 2 2" xfId="5575"/>
    <cellStyle name="Calculation 2 2 4 3 2 3" xfId="5576"/>
    <cellStyle name="Calculation 2 2 4 3 2 4" xfId="5577"/>
    <cellStyle name="Calculation 2 2 4 3 2 5" xfId="5578"/>
    <cellStyle name="Calculation 2 2 4 3 2 6" xfId="5579"/>
    <cellStyle name="Calculation 2 2 4 3 3" xfId="5580"/>
    <cellStyle name="Calculation 2 2 4 3 3 2" xfId="5581"/>
    <cellStyle name="Calculation 2 2 4 3 3 3" xfId="5582"/>
    <cellStyle name="Calculation 2 2 4 3 3 4" xfId="5583"/>
    <cellStyle name="Calculation 2 2 4 3 3 5" xfId="5584"/>
    <cellStyle name="Calculation 2 2 4 3 3 6" xfId="5585"/>
    <cellStyle name="Calculation 2 2 4 3 4" xfId="5586"/>
    <cellStyle name="Calculation 2 2 4 3 4 2" xfId="5587"/>
    <cellStyle name="Calculation 2 2 4 3 4 3" xfId="5588"/>
    <cellStyle name="Calculation 2 2 4 3 4 4" xfId="5589"/>
    <cellStyle name="Calculation 2 2 4 3 4 5" xfId="5590"/>
    <cellStyle name="Calculation 2 2 4 3 4 6" xfId="5591"/>
    <cellStyle name="Calculation 2 2 4 3 5" xfId="5592"/>
    <cellStyle name="Calculation 2 2 4 3 5 2" xfId="5593"/>
    <cellStyle name="Calculation 2 2 4 3 5 3" xfId="5594"/>
    <cellStyle name="Calculation 2 2 4 3 5 4" xfId="5595"/>
    <cellStyle name="Calculation 2 2 4 3 5 5" xfId="5596"/>
    <cellStyle name="Calculation 2 2 4 3 5 6" xfId="5597"/>
    <cellStyle name="Calculation 2 2 4 3 6" xfId="5598"/>
    <cellStyle name="Calculation 2 2 4 3 6 2" xfId="5599"/>
    <cellStyle name="Calculation 2 2 4 3 6 3" xfId="5600"/>
    <cellStyle name="Calculation 2 2 4 3 6 4" xfId="5601"/>
    <cellStyle name="Calculation 2 2 4 3 6 5" xfId="5602"/>
    <cellStyle name="Calculation 2 2 4 3 6 6" xfId="5603"/>
    <cellStyle name="Calculation 2 2 4 3 7" xfId="5604"/>
    <cellStyle name="Calculation 2 2 4 3 8" xfId="5605"/>
    <cellStyle name="Calculation 2 2 4 3 9" xfId="5606"/>
    <cellStyle name="Calculation 2 2 4 4" xfId="5607"/>
    <cellStyle name="Calculation 2 2 4 4 10" xfId="5608"/>
    <cellStyle name="Calculation 2 2 4 4 11" xfId="5609"/>
    <cellStyle name="Calculation 2 2 4 4 2" xfId="5610"/>
    <cellStyle name="Calculation 2 2 4 4 2 2" xfId="5611"/>
    <cellStyle name="Calculation 2 2 4 4 2 3" xfId="5612"/>
    <cellStyle name="Calculation 2 2 4 4 2 4" xfId="5613"/>
    <cellStyle name="Calculation 2 2 4 4 2 5" xfId="5614"/>
    <cellStyle name="Calculation 2 2 4 4 2 6" xfId="5615"/>
    <cellStyle name="Calculation 2 2 4 4 3" xfId="5616"/>
    <cellStyle name="Calculation 2 2 4 4 3 2" xfId="5617"/>
    <cellStyle name="Calculation 2 2 4 4 3 3" xfId="5618"/>
    <cellStyle name="Calculation 2 2 4 4 3 4" xfId="5619"/>
    <cellStyle name="Calculation 2 2 4 4 3 5" xfId="5620"/>
    <cellStyle name="Calculation 2 2 4 4 3 6" xfId="5621"/>
    <cellStyle name="Calculation 2 2 4 4 4" xfId="5622"/>
    <cellStyle name="Calculation 2 2 4 4 4 2" xfId="5623"/>
    <cellStyle name="Calculation 2 2 4 4 4 3" xfId="5624"/>
    <cellStyle name="Calculation 2 2 4 4 4 4" xfId="5625"/>
    <cellStyle name="Calculation 2 2 4 4 4 5" xfId="5626"/>
    <cellStyle name="Calculation 2 2 4 4 4 6" xfId="5627"/>
    <cellStyle name="Calculation 2 2 4 4 5" xfId="5628"/>
    <cellStyle name="Calculation 2 2 4 4 5 2" xfId="5629"/>
    <cellStyle name="Calculation 2 2 4 4 5 3" xfId="5630"/>
    <cellStyle name="Calculation 2 2 4 4 5 4" xfId="5631"/>
    <cellStyle name="Calculation 2 2 4 4 5 5" xfId="5632"/>
    <cellStyle name="Calculation 2 2 4 4 5 6" xfId="5633"/>
    <cellStyle name="Calculation 2 2 4 4 6" xfId="5634"/>
    <cellStyle name="Calculation 2 2 4 4 6 2" xfId="5635"/>
    <cellStyle name="Calculation 2 2 4 4 6 3" xfId="5636"/>
    <cellStyle name="Calculation 2 2 4 4 6 4" xfId="5637"/>
    <cellStyle name="Calculation 2 2 4 4 6 5" xfId="5638"/>
    <cellStyle name="Calculation 2 2 4 4 6 6" xfId="5639"/>
    <cellStyle name="Calculation 2 2 4 4 7" xfId="5640"/>
    <cellStyle name="Calculation 2 2 4 4 8" xfId="5641"/>
    <cellStyle name="Calculation 2 2 4 4 9" xfId="5642"/>
    <cellStyle name="Calculation 2 2 4 5" xfId="5643"/>
    <cellStyle name="Calculation 2 2 4 5 10" xfId="5644"/>
    <cellStyle name="Calculation 2 2 4 5 11" xfId="5645"/>
    <cellStyle name="Calculation 2 2 4 5 2" xfId="5646"/>
    <cellStyle name="Calculation 2 2 4 5 2 2" xfId="5647"/>
    <cellStyle name="Calculation 2 2 4 5 2 3" xfId="5648"/>
    <cellStyle name="Calculation 2 2 4 5 2 4" xfId="5649"/>
    <cellStyle name="Calculation 2 2 4 5 2 5" xfId="5650"/>
    <cellStyle name="Calculation 2 2 4 5 2 6" xfId="5651"/>
    <cellStyle name="Calculation 2 2 4 5 3" xfId="5652"/>
    <cellStyle name="Calculation 2 2 4 5 3 2" xfId="5653"/>
    <cellStyle name="Calculation 2 2 4 5 3 3" xfId="5654"/>
    <cellStyle name="Calculation 2 2 4 5 3 4" xfId="5655"/>
    <cellStyle name="Calculation 2 2 4 5 3 5" xfId="5656"/>
    <cellStyle name="Calculation 2 2 4 5 3 6" xfId="5657"/>
    <cellStyle name="Calculation 2 2 4 5 4" xfId="5658"/>
    <cellStyle name="Calculation 2 2 4 5 4 2" xfId="5659"/>
    <cellStyle name="Calculation 2 2 4 5 4 3" xfId="5660"/>
    <cellStyle name="Calculation 2 2 4 5 4 4" xfId="5661"/>
    <cellStyle name="Calculation 2 2 4 5 4 5" xfId="5662"/>
    <cellStyle name="Calculation 2 2 4 5 4 6" xfId="5663"/>
    <cellStyle name="Calculation 2 2 4 5 5" xfId="5664"/>
    <cellStyle name="Calculation 2 2 4 5 5 2" xfId="5665"/>
    <cellStyle name="Calculation 2 2 4 5 5 3" xfId="5666"/>
    <cellStyle name="Calculation 2 2 4 5 5 4" xfId="5667"/>
    <cellStyle name="Calculation 2 2 4 5 5 5" xfId="5668"/>
    <cellStyle name="Calculation 2 2 4 5 5 6" xfId="5669"/>
    <cellStyle name="Calculation 2 2 4 5 6" xfId="5670"/>
    <cellStyle name="Calculation 2 2 4 5 6 2" xfId="5671"/>
    <cellStyle name="Calculation 2 2 4 5 6 3" xfId="5672"/>
    <cellStyle name="Calculation 2 2 4 5 6 4" xfId="5673"/>
    <cellStyle name="Calculation 2 2 4 5 6 5" xfId="5674"/>
    <cellStyle name="Calculation 2 2 4 5 6 6" xfId="5675"/>
    <cellStyle name="Calculation 2 2 4 5 7" xfId="5676"/>
    <cellStyle name="Calculation 2 2 4 5 8" xfId="5677"/>
    <cellStyle name="Calculation 2 2 4 5 9" xfId="5678"/>
    <cellStyle name="Calculation 2 2 4 6" xfId="5679"/>
    <cellStyle name="Calculation 2 2 4 6 2" xfId="5680"/>
    <cellStyle name="Calculation 2 2 4 6 3" xfId="5681"/>
    <cellStyle name="Calculation 2 2 4 6 4" xfId="5682"/>
    <cellStyle name="Calculation 2 2 4 6 5" xfId="5683"/>
    <cellStyle name="Calculation 2 2 4 6 6" xfId="5684"/>
    <cellStyle name="Calculation 2 2 4 7" xfId="5685"/>
    <cellStyle name="Calculation 2 2 4 7 2" xfId="5686"/>
    <cellStyle name="Calculation 2 2 4 7 3" xfId="5687"/>
    <cellStyle name="Calculation 2 2 4 7 4" xfId="5688"/>
    <cellStyle name="Calculation 2 2 4 7 5" xfId="5689"/>
    <cellStyle name="Calculation 2 2 4 7 6" xfId="5690"/>
    <cellStyle name="Calculation 2 2 4 8" xfId="5691"/>
    <cellStyle name="Calculation 2 2 4 8 2" xfId="5692"/>
    <cellStyle name="Calculation 2 2 4 8 3" xfId="5693"/>
    <cellStyle name="Calculation 2 2 4 8 4" xfId="5694"/>
    <cellStyle name="Calculation 2 2 4 8 5" xfId="5695"/>
    <cellStyle name="Calculation 2 2 4 8 6" xfId="5696"/>
    <cellStyle name="Calculation 2 2 4 9" xfId="5697"/>
    <cellStyle name="Calculation 2 2 4 9 2" xfId="5698"/>
    <cellStyle name="Calculation 2 2 4 9 3" xfId="5699"/>
    <cellStyle name="Calculation 2 2 4 9 4" xfId="5700"/>
    <cellStyle name="Calculation 2 2 4 9 5" xfId="5701"/>
    <cellStyle name="Calculation 2 2 4 9 6" xfId="5702"/>
    <cellStyle name="Calculation 2 2 5" xfId="5703"/>
    <cellStyle name="Calculation 2 2 5 10" xfId="5704"/>
    <cellStyle name="Calculation 2 2 5 11" xfId="5705"/>
    <cellStyle name="Calculation 2 2 5 2" xfId="5706"/>
    <cellStyle name="Calculation 2 2 5 2 2" xfId="5707"/>
    <cellStyle name="Calculation 2 2 5 2 3" xfId="5708"/>
    <cellStyle name="Calculation 2 2 5 2 4" xfId="5709"/>
    <cellStyle name="Calculation 2 2 5 2 5" xfId="5710"/>
    <cellStyle name="Calculation 2 2 5 2 6" xfId="5711"/>
    <cellStyle name="Calculation 2 2 5 3" xfId="5712"/>
    <cellStyle name="Calculation 2 2 5 3 2" xfId="5713"/>
    <cellStyle name="Calculation 2 2 5 3 3" xfId="5714"/>
    <cellStyle name="Calculation 2 2 5 3 4" xfId="5715"/>
    <cellStyle name="Calculation 2 2 5 3 5" xfId="5716"/>
    <cellStyle name="Calculation 2 2 5 3 6" xfId="5717"/>
    <cellStyle name="Calculation 2 2 5 4" xfId="5718"/>
    <cellStyle name="Calculation 2 2 5 4 2" xfId="5719"/>
    <cellStyle name="Calculation 2 2 5 4 3" xfId="5720"/>
    <cellStyle name="Calculation 2 2 5 4 4" xfId="5721"/>
    <cellStyle name="Calculation 2 2 5 4 5" xfId="5722"/>
    <cellStyle name="Calculation 2 2 5 4 6" xfId="5723"/>
    <cellStyle name="Calculation 2 2 5 5" xfId="5724"/>
    <cellStyle name="Calculation 2 2 5 5 2" xfId="5725"/>
    <cellStyle name="Calculation 2 2 5 5 3" xfId="5726"/>
    <cellStyle name="Calculation 2 2 5 5 4" xfId="5727"/>
    <cellStyle name="Calculation 2 2 5 5 5" xfId="5728"/>
    <cellStyle name="Calculation 2 2 5 5 6" xfId="5729"/>
    <cellStyle name="Calculation 2 2 5 6" xfId="5730"/>
    <cellStyle name="Calculation 2 2 5 6 2" xfId="5731"/>
    <cellStyle name="Calculation 2 2 5 6 3" xfId="5732"/>
    <cellStyle name="Calculation 2 2 5 6 4" xfId="5733"/>
    <cellStyle name="Calculation 2 2 5 6 5" xfId="5734"/>
    <cellStyle name="Calculation 2 2 5 6 6" xfId="5735"/>
    <cellStyle name="Calculation 2 2 5 7" xfId="5736"/>
    <cellStyle name="Calculation 2 2 5 7 2" xfId="5737"/>
    <cellStyle name="Calculation 2 2 5 7 3" xfId="5738"/>
    <cellStyle name="Calculation 2 2 5 7 4" xfId="5739"/>
    <cellStyle name="Calculation 2 2 5 7 5" xfId="5740"/>
    <cellStyle name="Calculation 2 2 5 7 6" xfId="5741"/>
    <cellStyle name="Calculation 2 2 5 8" xfId="5742"/>
    <cellStyle name="Calculation 2 2 5 9" xfId="5743"/>
    <cellStyle name="Calculation 2 2 6" xfId="5744"/>
    <cellStyle name="Calculation 2 2 6 10" xfId="5745"/>
    <cellStyle name="Calculation 2 2 6 11" xfId="5746"/>
    <cellStyle name="Calculation 2 2 6 2" xfId="5747"/>
    <cellStyle name="Calculation 2 2 6 2 2" xfId="5748"/>
    <cellStyle name="Calculation 2 2 6 2 3" xfId="5749"/>
    <cellStyle name="Calculation 2 2 6 2 4" xfId="5750"/>
    <cellStyle name="Calculation 2 2 6 2 5" xfId="5751"/>
    <cellStyle name="Calculation 2 2 6 2 6" xfId="5752"/>
    <cellStyle name="Calculation 2 2 6 3" xfId="5753"/>
    <cellStyle name="Calculation 2 2 6 3 2" xfId="5754"/>
    <cellStyle name="Calculation 2 2 6 3 3" xfId="5755"/>
    <cellStyle name="Calculation 2 2 6 3 4" xfId="5756"/>
    <cellStyle name="Calculation 2 2 6 3 5" xfId="5757"/>
    <cellStyle name="Calculation 2 2 6 3 6" xfId="5758"/>
    <cellStyle name="Calculation 2 2 6 4" xfId="5759"/>
    <cellStyle name="Calculation 2 2 6 4 2" xfId="5760"/>
    <cellStyle name="Calculation 2 2 6 4 3" xfId="5761"/>
    <cellStyle name="Calculation 2 2 6 4 4" xfId="5762"/>
    <cellStyle name="Calculation 2 2 6 4 5" xfId="5763"/>
    <cellStyle name="Calculation 2 2 6 4 6" xfId="5764"/>
    <cellStyle name="Calculation 2 2 6 5" xfId="5765"/>
    <cellStyle name="Calculation 2 2 6 5 2" xfId="5766"/>
    <cellStyle name="Calculation 2 2 6 5 3" xfId="5767"/>
    <cellStyle name="Calculation 2 2 6 5 4" xfId="5768"/>
    <cellStyle name="Calculation 2 2 6 5 5" xfId="5769"/>
    <cellStyle name="Calculation 2 2 6 5 6" xfId="5770"/>
    <cellStyle name="Calculation 2 2 6 6" xfId="5771"/>
    <cellStyle name="Calculation 2 2 6 6 2" xfId="5772"/>
    <cellStyle name="Calculation 2 2 6 6 3" xfId="5773"/>
    <cellStyle name="Calculation 2 2 6 6 4" xfId="5774"/>
    <cellStyle name="Calculation 2 2 6 6 5" xfId="5775"/>
    <cellStyle name="Calculation 2 2 6 6 6" xfId="5776"/>
    <cellStyle name="Calculation 2 2 6 7" xfId="5777"/>
    <cellStyle name="Calculation 2 2 6 8" xfId="5778"/>
    <cellStyle name="Calculation 2 2 6 9" xfId="5779"/>
    <cellStyle name="Calculation 2 2 7" xfId="5780"/>
    <cellStyle name="Calculation 2 2 7 10" xfId="5781"/>
    <cellStyle name="Calculation 2 2 7 11" xfId="5782"/>
    <cellStyle name="Calculation 2 2 7 2" xfId="5783"/>
    <cellStyle name="Calculation 2 2 7 2 2" xfId="5784"/>
    <cellStyle name="Calculation 2 2 7 2 3" xfId="5785"/>
    <cellStyle name="Calculation 2 2 7 2 4" xfId="5786"/>
    <cellStyle name="Calculation 2 2 7 2 5" xfId="5787"/>
    <cellStyle name="Calculation 2 2 7 2 6" xfId="5788"/>
    <cellStyle name="Calculation 2 2 7 3" xfId="5789"/>
    <cellStyle name="Calculation 2 2 7 3 2" xfId="5790"/>
    <cellStyle name="Calculation 2 2 7 3 3" xfId="5791"/>
    <cellStyle name="Calculation 2 2 7 3 4" xfId="5792"/>
    <cellStyle name="Calculation 2 2 7 3 5" xfId="5793"/>
    <cellStyle name="Calculation 2 2 7 3 6" xfId="5794"/>
    <cellStyle name="Calculation 2 2 7 4" xfId="5795"/>
    <cellStyle name="Calculation 2 2 7 4 2" xfId="5796"/>
    <cellStyle name="Calculation 2 2 7 4 3" xfId="5797"/>
    <cellStyle name="Calculation 2 2 7 4 4" xfId="5798"/>
    <cellStyle name="Calculation 2 2 7 4 5" xfId="5799"/>
    <cellStyle name="Calculation 2 2 7 4 6" xfId="5800"/>
    <cellStyle name="Calculation 2 2 7 5" xfId="5801"/>
    <cellStyle name="Calculation 2 2 7 5 2" xfId="5802"/>
    <cellStyle name="Calculation 2 2 7 5 3" xfId="5803"/>
    <cellStyle name="Calculation 2 2 7 5 4" xfId="5804"/>
    <cellStyle name="Calculation 2 2 7 5 5" xfId="5805"/>
    <cellStyle name="Calculation 2 2 7 5 6" xfId="5806"/>
    <cellStyle name="Calculation 2 2 7 6" xfId="5807"/>
    <cellStyle name="Calculation 2 2 7 6 2" xfId="5808"/>
    <cellStyle name="Calculation 2 2 7 6 3" xfId="5809"/>
    <cellStyle name="Calculation 2 2 7 6 4" xfId="5810"/>
    <cellStyle name="Calculation 2 2 7 6 5" xfId="5811"/>
    <cellStyle name="Calculation 2 2 7 6 6" xfId="5812"/>
    <cellStyle name="Calculation 2 2 7 7" xfId="5813"/>
    <cellStyle name="Calculation 2 2 7 8" xfId="5814"/>
    <cellStyle name="Calculation 2 2 7 9" xfId="5815"/>
    <cellStyle name="Calculation 2 2 8" xfId="5816"/>
    <cellStyle name="Calculation 2 2 8 10" xfId="5817"/>
    <cellStyle name="Calculation 2 2 8 11" xfId="5818"/>
    <cellStyle name="Calculation 2 2 8 2" xfId="5819"/>
    <cellStyle name="Calculation 2 2 8 2 2" xfId="5820"/>
    <cellStyle name="Calculation 2 2 8 2 3" xfId="5821"/>
    <cellStyle name="Calculation 2 2 8 2 4" xfId="5822"/>
    <cellStyle name="Calculation 2 2 8 2 5" xfId="5823"/>
    <cellStyle name="Calculation 2 2 8 2 6" xfId="5824"/>
    <cellStyle name="Calculation 2 2 8 3" xfId="5825"/>
    <cellStyle name="Calculation 2 2 8 3 2" xfId="5826"/>
    <cellStyle name="Calculation 2 2 8 3 3" xfId="5827"/>
    <cellStyle name="Calculation 2 2 8 3 4" xfId="5828"/>
    <cellStyle name="Calculation 2 2 8 3 5" xfId="5829"/>
    <cellStyle name="Calculation 2 2 8 3 6" xfId="5830"/>
    <cellStyle name="Calculation 2 2 8 4" xfId="5831"/>
    <cellStyle name="Calculation 2 2 8 4 2" xfId="5832"/>
    <cellStyle name="Calculation 2 2 8 4 3" xfId="5833"/>
    <cellStyle name="Calculation 2 2 8 4 4" xfId="5834"/>
    <cellStyle name="Calculation 2 2 8 4 5" xfId="5835"/>
    <cellStyle name="Calculation 2 2 8 4 6" xfId="5836"/>
    <cellStyle name="Calculation 2 2 8 5" xfId="5837"/>
    <cellStyle name="Calculation 2 2 8 5 2" xfId="5838"/>
    <cellStyle name="Calculation 2 2 8 5 3" xfId="5839"/>
    <cellStyle name="Calculation 2 2 8 5 4" xfId="5840"/>
    <cellStyle name="Calculation 2 2 8 5 5" xfId="5841"/>
    <cellStyle name="Calculation 2 2 8 5 6" xfId="5842"/>
    <cellStyle name="Calculation 2 2 8 6" xfId="5843"/>
    <cellStyle name="Calculation 2 2 8 6 2" xfId="5844"/>
    <cellStyle name="Calculation 2 2 8 6 3" xfId="5845"/>
    <cellStyle name="Calculation 2 2 8 6 4" xfId="5846"/>
    <cellStyle name="Calculation 2 2 8 6 5" xfId="5847"/>
    <cellStyle name="Calculation 2 2 8 6 6" xfId="5848"/>
    <cellStyle name="Calculation 2 2 8 7" xfId="5849"/>
    <cellStyle name="Calculation 2 2 8 8" xfId="5850"/>
    <cellStyle name="Calculation 2 2 8 9" xfId="5851"/>
    <cellStyle name="Calculation 2 2 9" xfId="5852"/>
    <cellStyle name="Calculation 2 2 9 2" xfId="5853"/>
    <cellStyle name="Calculation 2 2 9 3" xfId="5854"/>
    <cellStyle name="Calculation 2 2 9 4" xfId="5855"/>
    <cellStyle name="Calculation 2 2 9 5" xfId="5856"/>
    <cellStyle name="Calculation 2 2 9 6" xfId="5857"/>
    <cellStyle name="Calculation 2 3" xfId="5858"/>
    <cellStyle name="Calculation 2 3 10" xfId="5859"/>
    <cellStyle name="Calculation 2 3 10 2" xfId="5860"/>
    <cellStyle name="Calculation 2 3 10 3" xfId="5861"/>
    <cellStyle name="Calculation 2 3 10 4" xfId="5862"/>
    <cellStyle name="Calculation 2 3 10 5" xfId="5863"/>
    <cellStyle name="Calculation 2 3 10 6" xfId="5864"/>
    <cellStyle name="Calculation 2 3 2" xfId="5865"/>
    <cellStyle name="Calculation 2 3 2 2" xfId="5866"/>
    <cellStyle name="Calculation 2 3 2 2 10" xfId="5867"/>
    <cellStyle name="Calculation 2 3 2 2 11" xfId="5868"/>
    <cellStyle name="Calculation 2 3 2 2 2" xfId="5869"/>
    <cellStyle name="Calculation 2 3 2 2 2 2" xfId="5870"/>
    <cellStyle name="Calculation 2 3 2 2 2 3" xfId="5871"/>
    <cellStyle name="Calculation 2 3 2 2 2 4" xfId="5872"/>
    <cellStyle name="Calculation 2 3 2 2 2 5" xfId="5873"/>
    <cellStyle name="Calculation 2 3 2 2 2 6" xfId="5874"/>
    <cellStyle name="Calculation 2 3 2 2 3" xfId="5875"/>
    <cellStyle name="Calculation 2 3 2 2 3 2" xfId="5876"/>
    <cellStyle name="Calculation 2 3 2 2 3 3" xfId="5877"/>
    <cellStyle name="Calculation 2 3 2 2 3 4" xfId="5878"/>
    <cellStyle name="Calculation 2 3 2 2 3 5" xfId="5879"/>
    <cellStyle name="Calculation 2 3 2 2 3 6" xfId="5880"/>
    <cellStyle name="Calculation 2 3 2 2 4" xfId="5881"/>
    <cellStyle name="Calculation 2 3 2 2 4 2" xfId="5882"/>
    <cellStyle name="Calculation 2 3 2 2 4 3" xfId="5883"/>
    <cellStyle name="Calculation 2 3 2 2 4 4" xfId="5884"/>
    <cellStyle name="Calculation 2 3 2 2 4 5" xfId="5885"/>
    <cellStyle name="Calculation 2 3 2 2 4 6" xfId="5886"/>
    <cellStyle name="Calculation 2 3 2 2 5" xfId="5887"/>
    <cellStyle name="Calculation 2 3 2 2 5 2" xfId="5888"/>
    <cellStyle name="Calculation 2 3 2 2 5 3" xfId="5889"/>
    <cellStyle name="Calculation 2 3 2 2 5 4" xfId="5890"/>
    <cellStyle name="Calculation 2 3 2 2 5 5" xfId="5891"/>
    <cellStyle name="Calculation 2 3 2 2 5 6" xfId="5892"/>
    <cellStyle name="Calculation 2 3 2 2 6" xfId="5893"/>
    <cellStyle name="Calculation 2 3 2 2 6 2" xfId="5894"/>
    <cellStyle name="Calculation 2 3 2 2 6 3" xfId="5895"/>
    <cellStyle name="Calculation 2 3 2 2 6 4" xfId="5896"/>
    <cellStyle name="Calculation 2 3 2 2 6 5" xfId="5897"/>
    <cellStyle name="Calculation 2 3 2 2 6 6" xfId="5898"/>
    <cellStyle name="Calculation 2 3 2 2 7" xfId="5899"/>
    <cellStyle name="Calculation 2 3 2 2 7 2" xfId="5900"/>
    <cellStyle name="Calculation 2 3 2 2 7 3" xfId="5901"/>
    <cellStyle name="Calculation 2 3 2 2 7 4" xfId="5902"/>
    <cellStyle name="Calculation 2 3 2 2 7 5" xfId="5903"/>
    <cellStyle name="Calculation 2 3 2 2 7 6" xfId="5904"/>
    <cellStyle name="Calculation 2 3 2 2 8" xfId="5905"/>
    <cellStyle name="Calculation 2 3 2 2 9" xfId="5906"/>
    <cellStyle name="Calculation 2 3 2 3" xfId="5907"/>
    <cellStyle name="Calculation 2 3 2 3 10" xfId="5908"/>
    <cellStyle name="Calculation 2 3 2 3 11" xfId="5909"/>
    <cellStyle name="Calculation 2 3 2 3 2" xfId="5910"/>
    <cellStyle name="Calculation 2 3 2 3 2 2" xfId="5911"/>
    <cellStyle name="Calculation 2 3 2 3 2 3" xfId="5912"/>
    <cellStyle name="Calculation 2 3 2 3 2 4" xfId="5913"/>
    <cellStyle name="Calculation 2 3 2 3 2 5" xfId="5914"/>
    <cellStyle name="Calculation 2 3 2 3 2 6" xfId="5915"/>
    <cellStyle name="Calculation 2 3 2 3 3" xfId="5916"/>
    <cellStyle name="Calculation 2 3 2 3 3 2" xfId="5917"/>
    <cellStyle name="Calculation 2 3 2 3 3 3" xfId="5918"/>
    <cellStyle name="Calculation 2 3 2 3 3 4" xfId="5919"/>
    <cellStyle name="Calculation 2 3 2 3 3 5" xfId="5920"/>
    <cellStyle name="Calculation 2 3 2 3 3 6" xfId="5921"/>
    <cellStyle name="Calculation 2 3 2 3 4" xfId="5922"/>
    <cellStyle name="Calculation 2 3 2 3 4 2" xfId="5923"/>
    <cellStyle name="Calculation 2 3 2 3 4 3" xfId="5924"/>
    <cellStyle name="Calculation 2 3 2 3 4 4" xfId="5925"/>
    <cellStyle name="Calculation 2 3 2 3 4 5" xfId="5926"/>
    <cellStyle name="Calculation 2 3 2 3 4 6" xfId="5927"/>
    <cellStyle name="Calculation 2 3 2 3 5" xfId="5928"/>
    <cellStyle name="Calculation 2 3 2 3 5 2" xfId="5929"/>
    <cellStyle name="Calculation 2 3 2 3 5 3" xfId="5930"/>
    <cellStyle name="Calculation 2 3 2 3 5 4" xfId="5931"/>
    <cellStyle name="Calculation 2 3 2 3 5 5" xfId="5932"/>
    <cellStyle name="Calculation 2 3 2 3 5 6" xfId="5933"/>
    <cellStyle name="Calculation 2 3 2 3 6" xfId="5934"/>
    <cellStyle name="Calculation 2 3 2 3 6 2" xfId="5935"/>
    <cellStyle name="Calculation 2 3 2 3 6 3" xfId="5936"/>
    <cellStyle name="Calculation 2 3 2 3 6 4" xfId="5937"/>
    <cellStyle name="Calculation 2 3 2 3 6 5" xfId="5938"/>
    <cellStyle name="Calculation 2 3 2 3 6 6" xfId="5939"/>
    <cellStyle name="Calculation 2 3 2 3 7" xfId="5940"/>
    <cellStyle name="Calculation 2 3 2 3 8" xfId="5941"/>
    <cellStyle name="Calculation 2 3 2 3 9" xfId="5942"/>
    <cellStyle name="Calculation 2 3 2 4" xfId="5943"/>
    <cellStyle name="Calculation 2 3 2 4 10" xfId="5944"/>
    <cellStyle name="Calculation 2 3 2 4 11" xfId="5945"/>
    <cellStyle name="Calculation 2 3 2 4 2" xfId="5946"/>
    <cellStyle name="Calculation 2 3 2 4 2 2" xfId="5947"/>
    <cellStyle name="Calculation 2 3 2 4 2 3" xfId="5948"/>
    <cellStyle name="Calculation 2 3 2 4 2 4" xfId="5949"/>
    <cellStyle name="Calculation 2 3 2 4 2 5" xfId="5950"/>
    <cellStyle name="Calculation 2 3 2 4 2 6" xfId="5951"/>
    <cellStyle name="Calculation 2 3 2 4 3" xfId="5952"/>
    <cellStyle name="Calculation 2 3 2 4 3 2" xfId="5953"/>
    <cellStyle name="Calculation 2 3 2 4 3 3" xfId="5954"/>
    <cellStyle name="Calculation 2 3 2 4 3 4" xfId="5955"/>
    <cellStyle name="Calculation 2 3 2 4 3 5" xfId="5956"/>
    <cellStyle name="Calculation 2 3 2 4 3 6" xfId="5957"/>
    <cellStyle name="Calculation 2 3 2 4 4" xfId="5958"/>
    <cellStyle name="Calculation 2 3 2 4 4 2" xfId="5959"/>
    <cellStyle name="Calculation 2 3 2 4 4 3" xfId="5960"/>
    <cellStyle name="Calculation 2 3 2 4 4 4" xfId="5961"/>
    <cellStyle name="Calculation 2 3 2 4 4 5" xfId="5962"/>
    <cellStyle name="Calculation 2 3 2 4 4 6" xfId="5963"/>
    <cellStyle name="Calculation 2 3 2 4 5" xfId="5964"/>
    <cellStyle name="Calculation 2 3 2 4 5 2" xfId="5965"/>
    <cellStyle name="Calculation 2 3 2 4 5 3" xfId="5966"/>
    <cellStyle name="Calculation 2 3 2 4 5 4" xfId="5967"/>
    <cellStyle name="Calculation 2 3 2 4 5 5" xfId="5968"/>
    <cellStyle name="Calculation 2 3 2 4 5 6" xfId="5969"/>
    <cellStyle name="Calculation 2 3 2 4 6" xfId="5970"/>
    <cellStyle name="Calculation 2 3 2 4 6 2" xfId="5971"/>
    <cellStyle name="Calculation 2 3 2 4 6 3" xfId="5972"/>
    <cellStyle name="Calculation 2 3 2 4 6 4" xfId="5973"/>
    <cellStyle name="Calculation 2 3 2 4 6 5" xfId="5974"/>
    <cellStyle name="Calculation 2 3 2 4 6 6" xfId="5975"/>
    <cellStyle name="Calculation 2 3 2 4 7" xfId="5976"/>
    <cellStyle name="Calculation 2 3 2 4 8" xfId="5977"/>
    <cellStyle name="Calculation 2 3 2 4 9" xfId="5978"/>
    <cellStyle name="Calculation 2 3 2 5" xfId="5979"/>
    <cellStyle name="Calculation 2 3 2 5 10" xfId="5980"/>
    <cellStyle name="Calculation 2 3 2 5 11" xfId="5981"/>
    <cellStyle name="Calculation 2 3 2 5 2" xfId="5982"/>
    <cellStyle name="Calculation 2 3 2 5 2 2" xfId="5983"/>
    <cellStyle name="Calculation 2 3 2 5 2 3" xfId="5984"/>
    <cellStyle name="Calculation 2 3 2 5 2 4" xfId="5985"/>
    <cellStyle name="Calculation 2 3 2 5 2 5" xfId="5986"/>
    <cellStyle name="Calculation 2 3 2 5 2 6" xfId="5987"/>
    <cellStyle name="Calculation 2 3 2 5 3" xfId="5988"/>
    <cellStyle name="Calculation 2 3 2 5 3 2" xfId="5989"/>
    <cellStyle name="Calculation 2 3 2 5 3 3" xfId="5990"/>
    <cellStyle name="Calculation 2 3 2 5 3 4" xfId="5991"/>
    <cellStyle name="Calculation 2 3 2 5 3 5" xfId="5992"/>
    <cellStyle name="Calculation 2 3 2 5 3 6" xfId="5993"/>
    <cellStyle name="Calculation 2 3 2 5 4" xfId="5994"/>
    <cellStyle name="Calculation 2 3 2 5 4 2" xfId="5995"/>
    <cellStyle name="Calculation 2 3 2 5 4 3" xfId="5996"/>
    <cellStyle name="Calculation 2 3 2 5 4 4" xfId="5997"/>
    <cellStyle name="Calculation 2 3 2 5 4 5" xfId="5998"/>
    <cellStyle name="Calculation 2 3 2 5 4 6" xfId="5999"/>
    <cellStyle name="Calculation 2 3 2 5 5" xfId="6000"/>
    <cellStyle name="Calculation 2 3 2 5 5 2" xfId="6001"/>
    <cellStyle name="Calculation 2 3 2 5 5 3" xfId="6002"/>
    <cellStyle name="Calculation 2 3 2 5 5 4" xfId="6003"/>
    <cellStyle name="Calculation 2 3 2 5 5 5" xfId="6004"/>
    <cellStyle name="Calculation 2 3 2 5 5 6" xfId="6005"/>
    <cellStyle name="Calculation 2 3 2 5 6" xfId="6006"/>
    <cellStyle name="Calculation 2 3 2 5 6 2" xfId="6007"/>
    <cellStyle name="Calculation 2 3 2 5 6 3" xfId="6008"/>
    <cellStyle name="Calculation 2 3 2 5 6 4" xfId="6009"/>
    <cellStyle name="Calculation 2 3 2 5 6 5" xfId="6010"/>
    <cellStyle name="Calculation 2 3 2 5 6 6" xfId="6011"/>
    <cellStyle name="Calculation 2 3 2 5 7" xfId="6012"/>
    <cellStyle name="Calculation 2 3 2 5 8" xfId="6013"/>
    <cellStyle name="Calculation 2 3 2 5 9" xfId="6014"/>
    <cellStyle name="Calculation 2 3 2 6" xfId="6015"/>
    <cellStyle name="Calculation 2 3 2 6 2" xfId="6016"/>
    <cellStyle name="Calculation 2 3 2 6 3" xfId="6017"/>
    <cellStyle name="Calculation 2 3 2 6 4" xfId="6018"/>
    <cellStyle name="Calculation 2 3 2 6 5" xfId="6019"/>
    <cellStyle name="Calculation 2 3 2 6 6" xfId="6020"/>
    <cellStyle name="Calculation 2 3 2 7" xfId="6021"/>
    <cellStyle name="Calculation 2 3 2 7 2" xfId="6022"/>
    <cellStyle name="Calculation 2 3 2 7 3" xfId="6023"/>
    <cellStyle name="Calculation 2 3 2 7 4" xfId="6024"/>
    <cellStyle name="Calculation 2 3 2 7 5" xfId="6025"/>
    <cellStyle name="Calculation 2 3 2 7 6" xfId="6026"/>
    <cellStyle name="Calculation 2 3 2 8" xfId="6027"/>
    <cellStyle name="Calculation 2 3 2 8 2" xfId="6028"/>
    <cellStyle name="Calculation 2 3 2 8 3" xfId="6029"/>
    <cellStyle name="Calculation 2 3 2 8 4" xfId="6030"/>
    <cellStyle name="Calculation 2 3 2 8 5" xfId="6031"/>
    <cellStyle name="Calculation 2 3 2 8 6" xfId="6032"/>
    <cellStyle name="Calculation 2 3 2 9" xfId="6033"/>
    <cellStyle name="Calculation 2 3 2 9 2" xfId="6034"/>
    <cellStyle name="Calculation 2 3 2 9 3" xfId="6035"/>
    <cellStyle name="Calculation 2 3 2 9 4" xfId="6036"/>
    <cellStyle name="Calculation 2 3 2 9 5" xfId="6037"/>
    <cellStyle name="Calculation 2 3 2 9 6" xfId="6038"/>
    <cellStyle name="Calculation 2 3 3" xfId="6039"/>
    <cellStyle name="Calculation 2 3 3 10" xfId="6040"/>
    <cellStyle name="Calculation 2 3 3 11" xfId="6041"/>
    <cellStyle name="Calculation 2 3 3 2" xfId="6042"/>
    <cellStyle name="Calculation 2 3 3 2 2" xfId="6043"/>
    <cellStyle name="Calculation 2 3 3 2 3" xfId="6044"/>
    <cellStyle name="Calculation 2 3 3 2 4" xfId="6045"/>
    <cellStyle name="Calculation 2 3 3 2 5" xfId="6046"/>
    <cellStyle name="Calculation 2 3 3 2 6" xfId="6047"/>
    <cellStyle name="Calculation 2 3 3 3" xfId="6048"/>
    <cellStyle name="Calculation 2 3 3 3 2" xfId="6049"/>
    <cellStyle name="Calculation 2 3 3 3 3" xfId="6050"/>
    <cellStyle name="Calculation 2 3 3 3 4" xfId="6051"/>
    <cellStyle name="Calculation 2 3 3 3 5" xfId="6052"/>
    <cellStyle name="Calculation 2 3 3 3 6" xfId="6053"/>
    <cellStyle name="Calculation 2 3 3 4" xfId="6054"/>
    <cellStyle name="Calculation 2 3 3 4 2" xfId="6055"/>
    <cellStyle name="Calculation 2 3 3 4 3" xfId="6056"/>
    <cellStyle name="Calculation 2 3 3 4 4" xfId="6057"/>
    <cellStyle name="Calculation 2 3 3 4 5" xfId="6058"/>
    <cellStyle name="Calculation 2 3 3 4 6" xfId="6059"/>
    <cellStyle name="Calculation 2 3 3 5" xfId="6060"/>
    <cellStyle name="Calculation 2 3 3 5 2" xfId="6061"/>
    <cellStyle name="Calculation 2 3 3 5 3" xfId="6062"/>
    <cellStyle name="Calculation 2 3 3 5 4" xfId="6063"/>
    <cellStyle name="Calculation 2 3 3 5 5" xfId="6064"/>
    <cellStyle name="Calculation 2 3 3 5 6" xfId="6065"/>
    <cellStyle name="Calculation 2 3 3 6" xfId="6066"/>
    <cellStyle name="Calculation 2 3 3 6 2" xfId="6067"/>
    <cellStyle name="Calculation 2 3 3 6 3" xfId="6068"/>
    <cellStyle name="Calculation 2 3 3 6 4" xfId="6069"/>
    <cellStyle name="Calculation 2 3 3 6 5" xfId="6070"/>
    <cellStyle name="Calculation 2 3 3 6 6" xfId="6071"/>
    <cellStyle name="Calculation 2 3 3 7" xfId="6072"/>
    <cellStyle name="Calculation 2 3 3 7 2" xfId="6073"/>
    <cellStyle name="Calculation 2 3 3 7 3" xfId="6074"/>
    <cellStyle name="Calculation 2 3 3 7 4" xfId="6075"/>
    <cellStyle name="Calculation 2 3 3 7 5" xfId="6076"/>
    <cellStyle name="Calculation 2 3 3 7 6" xfId="6077"/>
    <cellStyle name="Calculation 2 3 3 8" xfId="6078"/>
    <cellStyle name="Calculation 2 3 3 9" xfId="6079"/>
    <cellStyle name="Calculation 2 3 4" xfId="6080"/>
    <cellStyle name="Calculation 2 3 4 10" xfId="6081"/>
    <cellStyle name="Calculation 2 3 4 11" xfId="6082"/>
    <cellStyle name="Calculation 2 3 4 2" xfId="6083"/>
    <cellStyle name="Calculation 2 3 4 2 2" xfId="6084"/>
    <cellStyle name="Calculation 2 3 4 2 3" xfId="6085"/>
    <cellStyle name="Calculation 2 3 4 2 4" xfId="6086"/>
    <cellStyle name="Calculation 2 3 4 2 5" xfId="6087"/>
    <cellStyle name="Calculation 2 3 4 2 6" xfId="6088"/>
    <cellStyle name="Calculation 2 3 4 3" xfId="6089"/>
    <cellStyle name="Calculation 2 3 4 3 2" xfId="6090"/>
    <cellStyle name="Calculation 2 3 4 3 3" xfId="6091"/>
    <cellStyle name="Calculation 2 3 4 3 4" xfId="6092"/>
    <cellStyle name="Calculation 2 3 4 3 5" xfId="6093"/>
    <cellStyle name="Calculation 2 3 4 3 6" xfId="6094"/>
    <cellStyle name="Calculation 2 3 4 4" xfId="6095"/>
    <cellStyle name="Calculation 2 3 4 4 2" xfId="6096"/>
    <cellStyle name="Calculation 2 3 4 4 3" xfId="6097"/>
    <cellStyle name="Calculation 2 3 4 4 4" xfId="6098"/>
    <cellStyle name="Calculation 2 3 4 4 5" xfId="6099"/>
    <cellStyle name="Calculation 2 3 4 4 6" xfId="6100"/>
    <cellStyle name="Calculation 2 3 4 5" xfId="6101"/>
    <cellStyle name="Calculation 2 3 4 5 2" xfId="6102"/>
    <cellStyle name="Calculation 2 3 4 5 3" xfId="6103"/>
    <cellStyle name="Calculation 2 3 4 5 4" xfId="6104"/>
    <cellStyle name="Calculation 2 3 4 5 5" xfId="6105"/>
    <cellStyle name="Calculation 2 3 4 5 6" xfId="6106"/>
    <cellStyle name="Calculation 2 3 4 6" xfId="6107"/>
    <cellStyle name="Calculation 2 3 4 6 2" xfId="6108"/>
    <cellStyle name="Calculation 2 3 4 6 3" xfId="6109"/>
    <cellStyle name="Calculation 2 3 4 6 4" xfId="6110"/>
    <cellStyle name="Calculation 2 3 4 6 5" xfId="6111"/>
    <cellStyle name="Calculation 2 3 4 6 6" xfId="6112"/>
    <cellStyle name="Calculation 2 3 4 7" xfId="6113"/>
    <cellStyle name="Calculation 2 3 4 8" xfId="6114"/>
    <cellStyle name="Calculation 2 3 4 9" xfId="6115"/>
    <cellStyle name="Calculation 2 3 5" xfId="6116"/>
    <cellStyle name="Calculation 2 3 5 10" xfId="6117"/>
    <cellStyle name="Calculation 2 3 5 11" xfId="6118"/>
    <cellStyle name="Calculation 2 3 5 2" xfId="6119"/>
    <cellStyle name="Calculation 2 3 5 2 2" xfId="6120"/>
    <cellStyle name="Calculation 2 3 5 2 3" xfId="6121"/>
    <cellStyle name="Calculation 2 3 5 2 4" xfId="6122"/>
    <cellStyle name="Calculation 2 3 5 2 5" xfId="6123"/>
    <cellStyle name="Calculation 2 3 5 2 6" xfId="6124"/>
    <cellStyle name="Calculation 2 3 5 3" xfId="6125"/>
    <cellStyle name="Calculation 2 3 5 3 2" xfId="6126"/>
    <cellStyle name="Calculation 2 3 5 3 3" xfId="6127"/>
    <cellStyle name="Calculation 2 3 5 3 4" xfId="6128"/>
    <cellStyle name="Calculation 2 3 5 3 5" xfId="6129"/>
    <cellStyle name="Calculation 2 3 5 3 6" xfId="6130"/>
    <cellStyle name="Calculation 2 3 5 4" xfId="6131"/>
    <cellStyle name="Calculation 2 3 5 4 2" xfId="6132"/>
    <cellStyle name="Calculation 2 3 5 4 3" xfId="6133"/>
    <cellStyle name="Calculation 2 3 5 4 4" xfId="6134"/>
    <cellStyle name="Calculation 2 3 5 4 5" xfId="6135"/>
    <cellStyle name="Calculation 2 3 5 4 6" xfId="6136"/>
    <cellStyle name="Calculation 2 3 5 5" xfId="6137"/>
    <cellStyle name="Calculation 2 3 5 5 2" xfId="6138"/>
    <cellStyle name="Calculation 2 3 5 5 3" xfId="6139"/>
    <cellStyle name="Calculation 2 3 5 5 4" xfId="6140"/>
    <cellStyle name="Calculation 2 3 5 5 5" xfId="6141"/>
    <cellStyle name="Calculation 2 3 5 5 6" xfId="6142"/>
    <cellStyle name="Calculation 2 3 5 6" xfId="6143"/>
    <cellStyle name="Calculation 2 3 5 6 2" xfId="6144"/>
    <cellStyle name="Calculation 2 3 5 6 3" xfId="6145"/>
    <cellStyle name="Calculation 2 3 5 6 4" xfId="6146"/>
    <cellStyle name="Calculation 2 3 5 6 5" xfId="6147"/>
    <cellStyle name="Calculation 2 3 5 6 6" xfId="6148"/>
    <cellStyle name="Calculation 2 3 5 7" xfId="6149"/>
    <cellStyle name="Calculation 2 3 5 8" xfId="6150"/>
    <cellStyle name="Calculation 2 3 5 9" xfId="6151"/>
    <cellStyle name="Calculation 2 3 6" xfId="6152"/>
    <cellStyle name="Calculation 2 3 6 10" xfId="6153"/>
    <cellStyle name="Calculation 2 3 6 11" xfId="6154"/>
    <cellStyle name="Calculation 2 3 6 2" xfId="6155"/>
    <cellStyle name="Calculation 2 3 6 2 2" xfId="6156"/>
    <cellStyle name="Calculation 2 3 6 2 3" xfId="6157"/>
    <cellStyle name="Calculation 2 3 6 2 4" xfId="6158"/>
    <cellStyle name="Calculation 2 3 6 2 5" xfId="6159"/>
    <cellStyle name="Calculation 2 3 6 2 6" xfId="6160"/>
    <cellStyle name="Calculation 2 3 6 3" xfId="6161"/>
    <cellStyle name="Calculation 2 3 6 3 2" xfId="6162"/>
    <cellStyle name="Calculation 2 3 6 3 3" xfId="6163"/>
    <cellStyle name="Calculation 2 3 6 3 4" xfId="6164"/>
    <cellStyle name="Calculation 2 3 6 3 5" xfId="6165"/>
    <cellStyle name="Calculation 2 3 6 3 6" xfId="6166"/>
    <cellStyle name="Calculation 2 3 6 4" xfId="6167"/>
    <cellStyle name="Calculation 2 3 6 4 2" xfId="6168"/>
    <cellStyle name="Calculation 2 3 6 4 3" xfId="6169"/>
    <cellStyle name="Calculation 2 3 6 4 4" xfId="6170"/>
    <cellStyle name="Calculation 2 3 6 4 5" xfId="6171"/>
    <cellStyle name="Calculation 2 3 6 4 6" xfId="6172"/>
    <cellStyle name="Calculation 2 3 6 5" xfId="6173"/>
    <cellStyle name="Calculation 2 3 6 5 2" xfId="6174"/>
    <cellStyle name="Calculation 2 3 6 5 3" xfId="6175"/>
    <cellStyle name="Calculation 2 3 6 5 4" xfId="6176"/>
    <cellStyle name="Calculation 2 3 6 5 5" xfId="6177"/>
    <cellStyle name="Calculation 2 3 6 5 6" xfId="6178"/>
    <cellStyle name="Calculation 2 3 6 6" xfId="6179"/>
    <cellStyle name="Calculation 2 3 6 6 2" xfId="6180"/>
    <cellStyle name="Calculation 2 3 6 6 3" xfId="6181"/>
    <cellStyle name="Calculation 2 3 6 6 4" xfId="6182"/>
    <cellStyle name="Calculation 2 3 6 6 5" xfId="6183"/>
    <cellStyle name="Calculation 2 3 6 6 6" xfId="6184"/>
    <cellStyle name="Calculation 2 3 6 7" xfId="6185"/>
    <cellStyle name="Calculation 2 3 6 8" xfId="6186"/>
    <cellStyle name="Calculation 2 3 6 9" xfId="6187"/>
    <cellStyle name="Calculation 2 3 7" xfId="6188"/>
    <cellStyle name="Calculation 2 3 7 2" xfId="6189"/>
    <cellStyle name="Calculation 2 3 7 3" xfId="6190"/>
    <cellStyle name="Calculation 2 3 7 4" xfId="6191"/>
    <cellStyle name="Calculation 2 3 7 5" xfId="6192"/>
    <cellStyle name="Calculation 2 3 7 6" xfId="6193"/>
    <cellStyle name="Calculation 2 3 8" xfId="6194"/>
    <cellStyle name="Calculation 2 3 8 2" xfId="6195"/>
    <cellStyle name="Calculation 2 3 8 3" xfId="6196"/>
    <cellStyle name="Calculation 2 3 8 4" xfId="6197"/>
    <cellStyle name="Calculation 2 3 8 5" xfId="6198"/>
    <cellStyle name="Calculation 2 3 8 6" xfId="6199"/>
    <cellStyle name="Calculation 2 3 9" xfId="6200"/>
    <cellStyle name="Calculation 2 3 9 2" xfId="6201"/>
    <cellStyle name="Calculation 2 3 9 3" xfId="6202"/>
    <cellStyle name="Calculation 2 3 9 4" xfId="6203"/>
    <cellStyle name="Calculation 2 3 9 5" xfId="6204"/>
    <cellStyle name="Calculation 2 3 9 6" xfId="6205"/>
    <cellStyle name="Calculation 2 4" xfId="6206"/>
    <cellStyle name="Calculation 2 4 10" xfId="6207"/>
    <cellStyle name="Calculation 2 4 10 2" xfId="6208"/>
    <cellStyle name="Calculation 2 4 10 3" xfId="6209"/>
    <cellStyle name="Calculation 2 4 10 4" xfId="6210"/>
    <cellStyle name="Calculation 2 4 10 5" xfId="6211"/>
    <cellStyle name="Calculation 2 4 10 6" xfId="6212"/>
    <cellStyle name="Calculation 2 4 2" xfId="6213"/>
    <cellStyle name="Calculation 2 4 2 2" xfId="6214"/>
    <cellStyle name="Calculation 2 4 2 2 10" xfId="6215"/>
    <cellStyle name="Calculation 2 4 2 2 11" xfId="6216"/>
    <cellStyle name="Calculation 2 4 2 2 2" xfId="6217"/>
    <cellStyle name="Calculation 2 4 2 2 2 2" xfId="6218"/>
    <cellStyle name="Calculation 2 4 2 2 2 3" xfId="6219"/>
    <cellStyle name="Calculation 2 4 2 2 2 4" xfId="6220"/>
    <cellStyle name="Calculation 2 4 2 2 2 5" xfId="6221"/>
    <cellStyle name="Calculation 2 4 2 2 2 6" xfId="6222"/>
    <cellStyle name="Calculation 2 4 2 2 3" xfId="6223"/>
    <cellStyle name="Calculation 2 4 2 2 3 2" xfId="6224"/>
    <cellStyle name="Calculation 2 4 2 2 3 3" xfId="6225"/>
    <cellStyle name="Calculation 2 4 2 2 3 4" xfId="6226"/>
    <cellStyle name="Calculation 2 4 2 2 3 5" xfId="6227"/>
    <cellStyle name="Calculation 2 4 2 2 3 6" xfId="6228"/>
    <cellStyle name="Calculation 2 4 2 2 4" xfId="6229"/>
    <cellStyle name="Calculation 2 4 2 2 4 2" xfId="6230"/>
    <cellStyle name="Calculation 2 4 2 2 4 3" xfId="6231"/>
    <cellStyle name="Calculation 2 4 2 2 4 4" xfId="6232"/>
    <cellStyle name="Calculation 2 4 2 2 4 5" xfId="6233"/>
    <cellStyle name="Calculation 2 4 2 2 4 6" xfId="6234"/>
    <cellStyle name="Calculation 2 4 2 2 5" xfId="6235"/>
    <cellStyle name="Calculation 2 4 2 2 5 2" xfId="6236"/>
    <cellStyle name="Calculation 2 4 2 2 5 3" xfId="6237"/>
    <cellStyle name="Calculation 2 4 2 2 5 4" xfId="6238"/>
    <cellStyle name="Calculation 2 4 2 2 5 5" xfId="6239"/>
    <cellStyle name="Calculation 2 4 2 2 5 6" xfId="6240"/>
    <cellStyle name="Calculation 2 4 2 2 6" xfId="6241"/>
    <cellStyle name="Calculation 2 4 2 2 6 2" xfId="6242"/>
    <cellStyle name="Calculation 2 4 2 2 6 3" xfId="6243"/>
    <cellStyle name="Calculation 2 4 2 2 6 4" xfId="6244"/>
    <cellStyle name="Calculation 2 4 2 2 6 5" xfId="6245"/>
    <cellStyle name="Calculation 2 4 2 2 6 6" xfId="6246"/>
    <cellStyle name="Calculation 2 4 2 2 7" xfId="6247"/>
    <cellStyle name="Calculation 2 4 2 2 7 2" xfId="6248"/>
    <cellStyle name="Calculation 2 4 2 2 7 3" xfId="6249"/>
    <cellStyle name="Calculation 2 4 2 2 7 4" xfId="6250"/>
    <cellStyle name="Calculation 2 4 2 2 7 5" xfId="6251"/>
    <cellStyle name="Calculation 2 4 2 2 7 6" xfId="6252"/>
    <cellStyle name="Calculation 2 4 2 2 8" xfId="6253"/>
    <cellStyle name="Calculation 2 4 2 2 9" xfId="6254"/>
    <cellStyle name="Calculation 2 4 2 3" xfId="6255"/>
    <cellStyle name="Calculation 2 4 2 3 10" xfId="6256"/>
    <cellStyle name="Calculation 2 4 2 3 11" xfId="6257"/>
    <cellStyle name="Calculation 2 4 2 3 2" xfId="6258"/>
    <cellStyle name="Calculation 2 4 2 3 2 2" xfId="6259"/>
    <cellStyle name="Calculation 2 4 2 3 2 3" xfId="6260"/>
    <cellStyle name="Calculation 2 4 2 3 2 4" xfId="6261"/>
    <cellStyle name="Calculation 2 4 2 3 2 5" xfId="6262"/>
    <cellStyle name="Calculation 2 4 2 3 2 6" xfId="6263"/>
    <cellStyle name="Calculation 2 4 2 3 3" xfId="6264"/>
    <cellStyle name="Calculation 2 4 2 3 3 2" xfId="6265"/>
    <cellStyle name="Calculation 2 4 2 3 3 3" xfId="6266"/>
    <cellStyle name="Calculation 2 4 2 3 3 4" xfId="6267"/>
    <cellStyle name="Calculation 2 4 2 3 3 5" xfId="6268"/>
    <cellStyle name="Calculation 2 4 2 3 3 6" xfId="6269"/>
    <cellStyle name="Calculation 2 4 2 3 4" xfId="6270"/>
    <cellStyle name="Calculation 2 4 2 3 4 2" xfId="6271"/>
    <cellStyle name="Calculation 2 4 2 3 4 3" xfId="6272"/>
    <cellStyle name="Calculation 2 4 2 3 4 4" xfId="6273"/>
    <cellStyle name="Calculation 2 4 2 3 4 5" xfId="6274"/>
    <cellStyle name="Calculation 2 4 2 3 4 6" xfId="6275"/>
    <cellStyle name="Calculation 2 4 2 3 5" xfId="6276"/>
    <cellStyle name="Calculation 2 4 2 3 5 2" xfId="6277"/>
    <cellStyle name="Calculation 2 4 2 3 5 3" xfId="6278"/>
    <cellStyle name="Calculation 2 4 2 3 5 4" xfId="6279"/>
    <cellStyle name="Calculation 2 4 2 3 5 5" xfId="6280"/>
    <cellStyle name="Calculation 2 4 2 3 5 6" xfId="6281"/>
    <cellStyle name="Calculation 2 4 2 3 6" xfId="6282"/>
    <cellStyle name="Calculation 2 4 2 3 6 2" xfId="6283"/>
    <cellStyle name="Calculation 2 4 2 3 6 3" xfId="6284"/>
    <cellStyle name="Calculation 2 4 2 3 6 4" xfId="6285"/>
    <cellStyle name="Calculation 2 4 2 3 6 5" xfId="6286"/>
    <cellStyle name="Calculation 2 4 2 3 6 6" xfId="6287"/>
    <cellStyle name="Calculation 2 4 2 3 7" xfId="6288"/>
    <cellStyle name="Calculation 2 4 2 3 8" xfId="6289"/>
    <cellStyle name="Calculation 2 4 2 3 9" xfId="6290"/>
    <cellStyle name="Calculation 2 4 2 4" xfId="6291"/>
    <cellStyle name="Calculation 2 4 2 4 10" xfId="6292"/>
    <cellStyle name="Calculation 2 4 2 4 11" xfId="6293"/>
    <cellStyle name="Calculation 2 4 2 4 2" xfId="6294"/>
    <cellStyle name="Calculation 2 4 2 4 2 2" xfId="6295"/>
    <cellStyle name="Calculation 2 4 2 4 2 3" xfId="6296"/>
    <cellStyle name="Calculation 2 4 2 4 2 4" xfId="6297"/>
    <cellStyle name="Calculation 2 4 2 4 2 5" xfId="6298"/>
    <cellStyle name="Calculation 2 4 2 4 2 6" xfId="6299"/>
    <cellStyle name="Calculation 2 4 2 4 3" xfId="6300"/>
    <cellStyle name="Calculation 2 4 2 4 3 2" xfId="6301"/>
    <cellStyle name="Calculation 2 4 2 4 3 3" xfId="6302"/>
    <cellStyle name="Calculation 2 4 2 4 3 4" xfId="6303"/>
    <cellStyle name="Calculation 2 4 2 4 3 5" xfId="6304"/>
    <cellStyle name="Calculation 2 4 2 4 3 6" xfId="6305"/>
    <cellStyle name="Calculation 2 4 2 4 4" xfId="6306"/>
    <cellStyle name="Calculation 2 4 2 4 4 2" xfId="6307"/>
    <cellStyle name="Calculation 2 4 2 4 4 3" xfId="6308"/>
    <cellStyle name="Calculation 2 4 2 4 4 4" xfId="6309"/>
    <cellStyle name="Calculation 2 4 2 4 4 5" xfId="6310"/>
    <cellStyle name="Calculation 2 4 2 4 4 6" xfId="6311"/>
    <cellStyle name="Calculation 2 4 2 4 5" xfId="6312"/>
    <cellStyle name="Calculation 2 4 2 4 5 2" xfId="6313"/>
    <cellStyle name="Calculation 2 4 2 4 5 3" xfId="6314"/>
    <cellStyle name="Calculation 2 4 2 4 5 4" xfId="6315"/>
    <cellStyle name="Calculation 2 4 2 4 5 5" xfId="6316"/>
    <cellStyle name="Calculation 2 4 2 4 5 6" xfId="6317"/>
    <cellStyle name="Calculation 2 4 2 4 6" xfId="6318"/>
    <cellStyle name="Calculation 2 4 2 4 6 2" xfId="6319"/>
    <cellStyle name="Calculation 2 4 2 4 6 3" xfId="6320"/>
    <cellStyle name="Calculation 2 4 2 4 6 4" xfId="6321"/>
    <cellStyle name="Calculation 2 4 2 4 6 5" xfId="6322"/>
    <cellStyle name="Calculation 2 4 2 4 6 6" xfId="6323"/>
    <cellStyle name="Calculation 2 4 2 4 7" xfId="6324"/>
    <cellStyle name="Calculation 2 4 2 4 8" xfId="6325"/>
    <cellStyle name="Calculation 2 4 2 4 9" xfId="6326"/>
    <cellStyle name="Calculation 2 4 2 5" xfId="6327"/>
    <cellStyle name="Calculation 2 4 2 5 10" xfId="6328"/>
    <cellStyle name="Calculation 2 4 2 5 11" xfId="6329"/>
    <cellStyle name="Calculation 2 4 2 5 2" xfId="6330"/>
    <cellStyle name="Calculation 2 4 2 5 2 2" xfId="6331"/>
    <cellStyle name="Calculation 2 4 2 5 2 3" xfId="6332"/>
    <cellStyle name="Calculation 2 4 2 5 2 4" xfId="6333"/>
    <cellStyle name="Calculation 2 4 2 5 2 5" xfId="6334"/>
    <cellStyle name="Calculation 2 4 2 5 2 6" xfId="6335"/>
    <cellStyle name="Calculation 2 4 2 5 3" xfId="6336"/>
    <cellStyle name="Calculation 2 4 2 5 3 2" xfId="6337"/>
    <cellStyle name="Calculation 2 4 2 5 3 3" xfId="6338"/>
    <cellStyle name="Calculation 2 4 2 5 3 4" xfId="6339"/>
    <cellStyle name="Calculation 2 4 2 5 3 5" xfId="6340"/>
    <cellStyle name="Calculation 2 4 2 5 3 6" xfId="6341"/>
    <cellStyle name="Calculation 2 4 2 5 4" xfId="6342"/>
    <cellStyle name="Calculation 2 4 2 5 4 2" xfId="6343"/>
    <cellStyle name="Calculation 2 4 2 5 4 3" xfId="6344"/>
    <cellStyle name="Calculation 2 4 2 5 4 4" xfId="6345"/>
    <cellStyle name="Calculation 2 4 2 5 4 5" xfId="6346"/>
    <cellStyle name="Calculation 2 4 2 5 4 6" xfId="6347"/>
    <cellStyle name="Calculation 2 4 2 5 5" xfId="6348"/>
    <cellStyle name="Calculation 2 4 2 5 5 2" xfId="6349"/>
    <cellStyle name="Calculation 2 4 2 5 5 3" xfId="6350"/>
    <cellStyle name="Calculation 2 4 2 5 5 4" xfId="6351"/>
    <cellStyle name="Calculation 2 4 2 5 5 5" xfId="6352"/>
    <cellStyle name="Calculation 2 4 2 5 5 6" xfId="6353"/>
    <cellStyle name="Calculation 2 4 2 5 6" xfId="6354"/>
    <cellStyle name="Calculation 2 4 2 5 6 2" xfId="6355"/>
    <cellStyle name="Calculation 2 4 2 5 6 3" xfId="6356"/>
    <cellStyle name="Calculation 2 4 2 5 6 4" xfId="6357"/>
    <cellStyle name="Calculation 2 4 2 5 6 5" xfId="6358"/>
    <cellStyle name="Calculation 2 4 2 5 6 6" xfId="6359"/>
    <cellStyle name="Calculation 2 4 2 5 7" xfId="6360"/>
    <cellStyle name="Calculation 2 4 2 5 8" xfId="6361"/>
    <cellStyle name="Calculation 2 4 2 5 9" xfId="6362"/>
    <cellStyle name="Calculation 2 4 2 6" xfId="6363"/>
    <cellStyle name="Calculation 2 4 2 6 2" xfId="6364"/>
    <cellStyle name="Calculation 2 4 2 6 3" xfId="6365"/>
    <cellStyle name="Calculation 2 4 2 6 4" xfId="6366"/>
    <cellStyle name="Calculation 2 4 2 6 5" xfId="6367"/>
    <cellStyle name="Calculation 2 4 2 6 6" xfId="6368"/>
    <cellStyle name="Calculation 2 4 2 7" xfId="6369"/>
    <cellStyle name="Calculation 2 4 2 7 2" xfId="6370"/>
    <cellStyle name="Calculation 2 4 2 7 3" xfId="6371"/>
    <cellStyle name="Calculation 2 4 2 7 4" xfId="6372"/>
    <cellStyle name="Calculation 2 4 2 7 5" xfId="6373"/>
    <cellStyle name="Calculation 2 4 2 7 6" xfId="6374"/>
    <cellStyle name="Calculation 2 4 2 8" xfId="6375"/>
    <cellStyle name="Calculation 2 4 2 8 2" xfId="6376"/>
    <cellStyle name="Calculation 2 4 2 8 3" xfId="6377"/>
    <cellStyle name="Calculation 2 4 2 8 4" xfId="6378"/>
    <cellStyle name="Calculation 2 4 2 8 5" xfId="6379"/>
    <cellStyle name="Calculation 2 4 2 8 6" xfId="6380"/>
    <cellStyle name="Calculation 2 4 2 9" xfId="6381"/>
    <cellStyle name="Calculation 2 4 2 9 2" xfId="6382"/>
    <cellStyle name="Calculation 2 4 2 9 3" xfId="6383"/>
    <cellStyle name="Calculation 2 4 2 9 4" xfId="6384"/>
    <cellStyle name="Calculation 2 4 2 9 5" xfId="6385"/>
    <cellStyle name="Calculation 2 4 2 9 6" xfId="6386"/>
    <cellStyle name="Calculation 2 4 3" xfId="6387"/>
    <cellStyle name="Calculation 2 4 3 10" xfId="6388"/>
    <cellStyle name="Calculation 2 4 3 11" xfId="6389"/>
    <cellStyle name="Calculation 2 4 3 2" xfId="6390"/>
    <cellStyle name="Calculation 2 4 3 2 2" xfId="6391"/>
    <cellStyle name="Calculation 2 4 3 2 3" xfId="6392"/>
    <cellStyle name="Calculation 2 4 3 2 4" xfId="6393"/>
    <cellStyle name="Calculation 2 4 3 2 5" xfId="6394"/>
    <cellStyle name="Calculation 2 4 3 2 6" xfId="6395"/>
    <cellStyle name="Calculation 2 4 3 3" xfId="6396"/>
    <cellStyle name="Calculation 2 4 3 3 2" xfId="6397"/>
    <cellStyle name="Calculation 2 4 3 3 3" xfId="6398"/>
    <cellStyle name="Calculation 2 4 3 3 4" xfId="6399"/>
    <cellStyle name="Calculation 2 4 3 3 5" xfId="6400"/>
    <cellStyle name="Calculation 2 4 3 3 6" xfId="6401"/>
    <cellStyle name="Calculation 2 4 3 4" xfId="6402"/>
    <cellStyle name="Calculation 2 4 3 4 2" xfId="6403"/>
    <cellStyle name="Calculation 2 4 3 4 3" xfId="6404"/>
    <cellStyle name="Calculation 2 4 3 4 4" xfId="6405"/>
    <cellStyle name="Calculation 2 4 3 4 5" xfId="6406"/>
    <cellStyle name="Calculation 2 4 3 4 6" xfId="6407"/>
    <cellStyle name="Calculation 2 4 3 5" xfId="6408"/>
    <cellStyle name="Calculation 2 4 3 5 2" xfId="6409"/>
    <cellStyle name="Calculation 2 4 3 5 3" xfId="6410"/>
    <cellStyle name="Calculation 2 4 3 5 4" xfId="6411"/>
    <cellStyle name="Calculation 2 4 3 5 5" xfId="6412"/>
    <cellStyle name="Calculation 2 4 3 5 6" xfId="6413"/>
    <cellStyle name="Calculation 2 4 3 6" xfId="6414"/>
    <cellStyle name="Calculation 2 4 3 6 2" xfId="6415"/>
    <cellStyle name="Calculation 2 4 3 6 3" xfId="6416"/>
    <cellStyle name="Calculation 2 4 3 6 4" xfId="6417"/>
    <cellStyle name="Calculation 2 4 3 6 5" xfId="6418"/>
    <cellStyle name="Calculation 2 4 3 6 6" xfId="6419"/>
    <cellStyle name="Calculation 2 4 3 7" xfId="6420"/>
    <cellStyle name="Calculation 2 4 3 7 2" xfId="6421"/>
    <cellStyle name="Calculation 2 4 3 7 3" xfId="6422"/>
    <cellStyle name="Calculation 2 4 3 7 4" xfId="6423"/>
    <cellStyle name="Calculation 2 4 3 7 5" xfId="6424"/>
    <cellStyle name="Calculation 2 4 3 7 6" xfId="6425"/>
    <cellStyle name="Calculation 2 4 3 8" xfId="6426"/>
    <cellStyle name="Calculation 2 4 3 9" xfId="6427"/>
    <cellStyle name="Calculation 2 4 4" xfId="6428"/>
    <cellStyle name="Calculation 2 4 4 10" xfId="6429"/>
    <cellStyle name="Calculation 2 4 4 11" xfId="6430"/>
    <cellStyle name="Calculation 2 4 4 2" xfId="6431"/>
    <cellStyle name="Calculation 2 4 4 2 2" xfId="6432"/>
    <cellStyle name="Calculation 2 4 4 2 3" xfId="6433"/>
    <cellStyle name="Calculation 2 4 4 2 4" xfId="6434"/>
    <cellStyle name="Calculation 2 4 4 2 5" xfId="6435"/>
    <cellStyle name="Calculation 2 4 4 2 6" xfId="6436"/>
    <cellStyle name="Calculation 2 4 4 3" xfId="6437"/>
    <cellStyle name="Calculation 2 4 4 3 2" xfId="6438"/>
    <cellStyle name="Calculation 2 4 4 3 3" xfId="6439"/>
    <cellStyle name="Calculation 2 4 4 3 4" xfId="6440"/>
    <cellStyle name="Calculation 2 4 4 3 5" xfId="6441"/>
    <cellStyle name="Calculation 2 4 4 3 6" xfId="6442"/>
    <cellStyle name="Calculation 2 4 4 4" xfId="6443"/>
    <cellStyle name="Calculation 2 4 4 4 2" xfId="6444"/>
    <cellStyle name="Calculation 2 4 4 4 3" xfId="6445"/>
    <cellStyle name="Calculation 2 4 4 4 4" xfId="6446"/>
    <cellStyle name="Calculation 2 4 4 4 5" xfId="6447"/>
    <cellStyle name="Calculation 2 4 4 4 6" xfId="6448"/>
    <cellStyle name="Calculation 2 4 4 5" xfId="6449"/>
    <cellStyle name="Calculation 2 4 4 5 2" xfId="6450"/>
    <cellStyle name="Calculation 2 4 4 5 3" xfId="6451"/>
    <cellStyle name="Calculation 2 4 4 5 4" xfId="6452"/>
    <cellStyle name="Calculation 2 4 4 5 5" xfId="6453"/>
    <cellStyle name="Calculation 2 4 4 5 6" xfId="6454"/>
    <cellStyle name="Calculation 2 4 4 6" xfId="6455"/>
    <cellStyle name="Calculation 2 4 4 6 2" xfId="6456"/>
    <cellStyle name="Calculation 2 4 4 6 3" xfId="6457"/>
    <cellStyle name="Calculation 2 4 4 6 4" xfId="6458"/>
    <cellStyle name="Calculation 2 4 4 6 5" xfId="6459"/>
    <cellStyle name="Calculation 2 4 4 6 6" xfId="6460"/>
    <cellStyle name="Calculation 2 4 4 7" xfId="6461"/>
    <cellStyle name="Calculation 2 4 4 8" xfId="6462"/>
    <cellStyle name="Calculation 2 4 4 9" xfId="6463"/>
    <cellStyle name="Calculation 2 4 5" xfId="6464"/>
    <cellStyle name="Calculation 2 4 5 10" xfId="6465"/>
    <cellStyle name="Calculation 2 4 5 11" xfId="6466"/>
    <cellStyle name="Calculation 2 4 5 2" xfId="6467"/>
    <cellStyle name="Calculation 2 4 5 2 2" xfId="6468"/>
    <cellStyle name="Calculation 2 4 5 2 3" xfId="6469"/>
    <cellStyle name="Calculation 2 4 5 2 4" xfId="6470"/>
    <cellStyle name="Calculation 2 4 5 2 5" xfId="6471"/>
    <cellStyle name="Calculation 2 4 5 2 6" xfId="6472"/>
    <cellStyle name="Calculation 2 4 5 3" xfId="6473"/>
    <cellStyle name="Calculation 2 4 5 3 2" xfId="6474"/>
    <cellStyle name="Calculation 2 4 5 3 3" xfId="6475"/>
    <cellStyle name="Calculation 2 4 5 3 4" xfId="6476"/>
    <cellStyle name="Calculation 2 4 5 3 5" xfId="6477"/>
    <cellStyle name="Calculation 2 4 5 3 6" xfId="6478"/>
    <cellStyle name="Calculation 2 4 5 4" xfId="6479"/>
    <cellStyle name="Calculation 2 4 5 4 2" xfId="6480"/>
    <cellStyle name="Calculation 2 4 5 4 3" xfId="6481"/>
    <cellStyle name="Calculation 2 4 5 4 4" xfId="6482"/>
    <cellStyle name="Calculation 2 4 5 4 5" xfId="6483"/>
    <cellStyle name="Calculation 2 4 5 4 6" xfId="6484"/>
    <cellStyle name="Calculation 2 4 5 5" xfId="6485"/>
    <cellStyle name="Calculation 2 4 5 5 2" xfId="6486"/>
    <cellStyle name="Calculation 2 4 5 5 3" xfId="6487"/>
    <cellStyle name="Calculation 2 4 5 5 4" xfId="6488"/>
    <cellStyle name="Calculation 2 4 5 5 5" xfId="6489"/>
    <cellStyle name="Calculation 2 4 5 5 6" xfId="6490"/>
    <cellStyle name="Calculation 2 4 5 6" xfId="6491"/>
    <cellStyle name="Calculation 2 4 5 6 2" xfId="6492"/>
    <cellStyle name="Calculation 2 4 5 6 3" xfId="6493"/>
    <cellStyle name="Calculation 2 4 5 6 4" xfId="6494"/>
    <cellStyle name="Calculation 2 4 5 6 5" xfId="6495"/>
    <cellStyle name="Calculation 2 4 5 6 6" xfId="6496"/>
    <cellStyle name="Calculation 2 4 5 7" xfId="6497"/>
    <cellStyle name="Calculation 2 4 5 8" xfId="6498"/>
    <cellStyle name="Calculation 2 4 5 9" xfId="6499"/>
    <cellStyle name="Calculation 2 4 6" xfId="6500"/>
    <cellStyle name="Calculation 2 4 6 10" xfId="6501"/>
    <cellStyle name="Calculation 2 4 6 11" xfId="6502"/>
    <cellStyle name="Calculation 2 4 6 2" xfId="6503"/>
    <cellStyle name="Calculation 2 4 6 2 2" xfId="6504"/>
    <cellStyle name="Calculation 2 4 6 2 3" xfId="6505"/>
    <cellStyle name="Calculation 2 4 6 2 4" xfId="6506"/>
    <cellStyle name="Calculation 2 4 6 2 5" xfId="6507"/>
    <cellStyle name="Calculation 2 4 6 2 6" xfId="6508"/>
    <cellStyle name="Calculation 2 4 6 3" xfId="6509"/>
    <cellStyle name="Calculation 2 4 6 3 2" xfId="6510"/>
    <cellStyle name="Calculation 2 4 6 3 3" xfId="6511"/>
    <cellStyle name="Calculation 2 4 6 3 4" xfId="6512"/>
    <cellStyle name="Calculation 2 4 6 3 5" xfId="6513"/>
    <cellStyle name="Calculation 2 4 6 3 6" xfId="6514"/>
    <cellStyle name="Calculation 2 4 6 4" xfId="6515"/>
    <cellStyle name="Calculation 2 4 6 4 2" xfId="6516"/>
    <cellStyle name="Calculation 2 4 6 4 3" xfId="6517"/>
    <cellStyle name="Calculation 2 4 6 4 4" xfId="6518"/>
    <cellStyle name="Calculation 2 4 6 4 5" xfId="6519"/>
    <cellStyle name="Calculation 2 4 6 4 6" xfId="6520"/>
    <cellStyle name="Calculation 2 4 6 5" xfId="6521"/>
    <cellStyle name="Calculation 2 4 6 5 2" xfId="6522"/>
    <cellStyle name="Calculation 2 4 6 5 3" xfId="6523"/>
    <cellStyle name="Calculation 2 4 6 5 4" xfId="6524"/>
    <cellStyle name="Calculation 2 4 6 5 5" xfId="6525"/>
    <cellStyle name="Calculation 2 4 6 5 6" xfId="6526"/>
    <cellStyle name="Calculation 2 4 6 6" xfId="6527"/>
    <cellStyle name="Calculation 2 4 6 6 2" xfId="6528"/>
    <cellStyle name="Calculation 2 4 6 6 3" xfId="6529"/>
    <cellStyle name="Calculation 2 4 6 6 4" xfId="6530"/>
    <cellStyle name="Calculation 2 4 6 6 5" xfId="6531"/>
    <cellStyle name="Calculation 2 4 6 6 6" xfId="6532"/>
    <cellStyle name="Calculation 2 4 6 7" xfId="6533"/>
    <cellStyle name="Calculation 2 4 6 8" xfId="6534"/>
    <cellStyle name="Calculation 2 4 6 9" xfId="6535"/>
    <cellStyle name="Calculation 2 4 7" xfId="6536"/>
    <cellStyle name="Calculation 2 4 7 2" xfId="6537"/>
    <cellStyle name="Calculation 2 4 7 3" xfId="6538"/>
    <cellStyle name="Calculation 2 4 7 4" xfId="6539"/>
    <cellStyle name="Calculation 2 4 7 5" xfId="6540"/>
    <cellStyle name="Calculation 2 4 7 6" xfId="6541"/>
    <cellStyle name="Calculation 2 4 8" xfId="6542"/>
    <cellStyle name="Calculation 2 4 8 2" xfId="6543"/>
    <cellStyle name="Calculation 2 4 8 3" xfId="6544"/>
    <cellStyle name="Calculation 2 4 8 4" xfId="6545"/>
    <cellStyle name="Calculation 2 4 8 5" xfId="6546"/>
    <cellStyle name="Calculation 2 4 8 6" xfId="6547"/>
    <cellStyle name="Calculation 2 4 9" xfId="6548"/>
    <cellStyle name="Calculation 2 4 9 2" xfId="6549"/>
    <cellStyle name="Calculation 2 4 9 3" xfId="6550"/>
    <cellStyle name="Calculation 2 4 9 4" xfId="6551"/>
    <cellStyle name="Calculation 2 4 9 5" xfId="6552"/>
    <cellStyle name="Calculation 2 4 9 6" xfId="6553"/>
    <cellStyle name="Calculation 2 5" xfId="6554"/>
    <cellStyle name="Calculation 2 5 10" xfId="6555"/>
    <cellStyle name="Calculation 2 5 10 2" xfId="6556"/>
    <cellStyle name="Calculation 2 5 10 3" xfId="6557"/>
    <cellStyle name="Calculation 2 5 10 4" xfId="6558"/>
    <cellStyle name="Calculation 2 5 10 5" xfId="6559"/>
    <cellStyle name="Calculation 2 5 10 6" xfId="6560"/>
    <cellStyle name="Calculation 2 5 2" xfId="6561"/>
    <cellStyle name="Calculation 2 5 2 2" xfId="6562"/>
    <cellStyle name="Calculation 2 5 2 2 10" xfId="6563"/>
    <cellStyle name="Calculation 2 5 2 2 11" xfId="6564"/>
    <cellStyle name="Calculation 2 5 2 2 2" xfId="6565"/>
    <cellStyle name="Calculation 2 5 2 2 2 2" xfId="6566"/>
    <cellStyle name="Calculation 2 5 2 2 2 3" xfId="6567"/>
    <cellStyle name="Calculation 2 5 2 2 2 4" xfId="6568"/>
    <cellStyle name="Calculation 2 5 2 2 2 5" xfId="6569"/>
    <cellStyle name="Calculation 2 5 2 2 2 6" xfId="6570"/>
    <cellStyle name="Calculation 2 5 2 2 3" xfId="6571"/>
    <cellStyle name="Calculation 2 5 2 2 3 2" xfId="6572"/>
    <cellStyle name="Calculation 2 5 2 2 3 3" xfId="6573"/>
    <cellStyle name="Calculation 2 5 2 2 3 4" xfId="6574"/>
    <cellStyle name="Calculation 2 5 2 2 3 5" xfId="6575"/>
    <cellStyle name="Calculation 2 5 2 2 3 6" xfId="6576"/>
    <cellStyle name="Calculation 2 5 2 2 4" xfId="6577"/>
    <cellStyle name="Calculation 2 5 2 2 4 2" xfId="6578"/>
    <cellStyle name="Calculation 2 5 2 2 4 3" xfId="6579"/>
    <cellStyle name="Calculation 2 5 2 2 4 4" xfId="6580"/>
    <cellStyle name="Calculation 2 5 2 2 4 5" xfId="6581"/>
    <cellStyle name="Calculation 2 5 2 2 4 6" xfId="6582"/>
    <cellStyle name="Calculation 2 5 2 2 5" xfId="6583"/>
    <cellStyle name="Calculation 2 5 2 2 5 2" xfId="6584"/>
    <cellStyle name="Calculation 2 5 2 2 5 3" xfId="6585"/>
    <cellStyle name="Calculation 2 5 2 2 5 4" xfId="6586"/>
    <cellStyle name="Calculation 2 5 2 2 5 5" xfId="6587"/>
    <cellStyle name="Calculation 2 5 2 2 5 6" xfId="6588"/>
    <cellStyle name="Calculation 2 5 2 2 6" xfId="6589"/>
    <cellStyle name="Calculation 2 5 2 2 6 2" xfId="6590"/>
    <cellStyle name="Calculation 2 5 2 2 6 3" xfId="6591"/>
    <cellStyle name="Calculation 2 5 2 2 6 4" xfId="6592"/>
    <cellStyle name="Calculation 2 5 2 2 6 5" xfId="6593"/>
    <cellStyle name="Calculation 2 5 2 2 6 6" xfId="6594"/>
    <cellStyle name="Calculation 2 5 2 2 7" xfId="6595"/>
    <cellStyle name="Calculation 2 5 2 2 7 2" xfId="6596"/>
    <cellStyle name="Calculation 2 5 2 2 7 3" xfId="6597"/>
    <cellStyle name="Calculation 2 5 2 2 7 4" xfId="6598"/>
    <cellStyle name="Calculation 2 5 2 2 7 5" xfId="6599"/>
    <cellStyle name="Calculation 2 5 2 2 7 6" xfId="6600"/>
    <cellStyle name="Calculation 2 5 2 2 8" xfId="6601"/>
    <cellStyle name="Calculation 2 5 2 2 9" xfId="6602"/>
    <cellStyle name="Calculation 2 5 2 3" xfId="6603"/>
    <cellStyle name="Calculation 2 5 2 3 10" xfId="6604"/>
    <cellStyle name="Calculation 2 5 2 3 11" xfId="6605"/>
    <cellStyle name="Calculation 2 5 2 3 2" xfId="6606"/>
    <cellStyle name="Calculation 2 5 2 3 2 2" xfId="6607"/>
    <cellStyle name="Calculation 2 5 2 3 2 3" xfId="6608"/>
    <cellStyle name="Calculation 2 5 2 3 2 4" xfId="6609"/>
    <cellStyle name="Calculation 2 5 2 3 2 5" xfId="6610"/>
    <cellStyle name="Calculation 2 5 2 3 2 6" xfId="6611"/>
    <cellStyle name="Calculation 2 5 2 3 3" xfId="6612"/>
    <cellStyle name="Calculation 2 5 2 3 3 2" xfId="6613"/>
    <cellStyle name="Calculation 2 5 2 3 3 3" xfId="6614"/>
    <cellStyle name="Calculation 2 5 2 3 3 4" xfId="6615"/>
    <cellStyle name="Calculation 2 5 2 3 3 5" xfId="6616"/>
    <cellStyle name="Calculation 2 5 2 3 3 6" xfId="6617"/>
    <cellStyle name="Calculation 2 5 2 3 4" xfId="6618"/>
    <cellStyle name="Calculation 2 5 2 3 4 2" xfId="6619"/>
    <cellStyle name="Calculation 2 5 2 3 4 3" xfId="6620"/>
    <cellStyle name="Calculation 2 5 2 3 4 4" xfId="6621"/>
    <cellStyle name="Calculation 2 5 2 3 4 5" xfId="6622"/>
    <cellStyle name="Calculation 2 5 2 3 4 6" xfId="6623"/>
    <cellStyle name="Calculation 2 5 2 3 5" xfId="6624"/>
    <cellStyle name="Calculation 2 5 2 3 5 2" xfId="6625"/>
    <cellStyle name="Calculation 2 5 2 3 5 3" xfId="6626"/>
    <cellStyle name="Calculation 2 5 2 3 5 4" xfId="6627"/>
    <cellStyle name="Calculation 2 5 2 3 5 5" xfId="6628"/>
    <cellStyle name="Calculation 2 5 2 3 5 6" xfId="6629"/>
    <cellStyle name="Calculation 2 5 2 3 6" xfId="6630"/>
    <cellStyle name="Calculation 2 5 2 3 6 2" xfId="6631"/>
    <cellStyle name="Calculation 2 5 2 3 6 3" xfId="6632"/>
    <cellStyle name="Calculation 2 5 2 3 6 4" xfId="6633"/>
    <cellStyle name="Calculation 2 5 2 3 6 5" xfId="6634"/>
    <cellStyle name="Calculation 2 5 2 3 6 6" xfId="6635"/>
    <cellStyle name="Calculation 2 5 2 3 7" xfId="6636"/>
    <cellStyle name="Calculation 2 5 2 3 8" xfId="6637"/>
    <cellStyle name="Calculation 2 5 2 3 9" xfId="6638"/>
    <cellStyle name="Calculation 2 5 2 4" xfId="6639"/>
    <cellStyle name="Calculation 2 5 2 4 10" xfId="6640"/>
    <cellStyle name="Calculation 2 5 2 4 11" xfId="6641"/>
    <cellStyle name="Calculation 2 5 2 4 2" xfId="6642"/>
    <cellStyle name="Calculation 2 5 2 4 2 2" xfId="6643"/>
    <cellStyle name="Calculation 2 5 2 4 2 3" xfId="6644"/>
    <cellStyle name="Calculation 2 5 2 4 2 4" xfId="6645"/>
    <cellStyle name="Calculation 2 5 2 4 2 5" xfId="6646"/>
    <cellStyle name="Calculation 2 5 2 4 2 6" xfId="6647"/>
    <cellStyle name="Calculation 2 5 2 4 3" xfId="6648"/>
    <cellStyle name="Calculation 2 5 2 4 3 2" xfId="6649"/>
    <cellStyle name="Calculation 2 5 2 4 3 3" xfId="6650"/>
    <cellStyle name="Calculation 2 5 2 4 3 4" xfId="6651"/>
    <cellStyle name="Calculation 2 5 2 4 3 5" xfId="6652"/>
    <cellStyle name="Calculation 2 5 2 4 3 6" xfId="6653"/>
    <cellStyle name="Calculation 2 5 2 4 4" xfId="6654"/>
    <cellStyle name="Calculation 2 5 2 4 4 2" xfId="6655"/>
    <cellStyle name="Calculation 2 5 2 4 4 3" xfId="6656"/>
    <cellStyle name="Calculation 2 5 2 4 4 4" xfId="6657"/>
    <cellStyle name="Calculation 2 5 2 4 4 5" xfId="6658"/>
    <cellStyle name="Calculation 2 5 2 4 4 6" xfId="6659"/>
    <cellStyle name="Calculation 2 5 2 4 5" xfId="6660"/>
    <cellStyle name="Calculation 2 5 2 4 5 2" xfId="6661"/>
    <cellStyle name="Calculation 2 5 2 4 5 3" xfId="6662"/>
    <cellStyle name="Calculation 2 5 2 4 5 4" xfId="6663"/>
    <cellStyle name="Calculation 2 5 2 4 5 5" xfId="6664"/>
    <cellStyle name="Calculation 2 5 2 4 5 6" xfId="6665"/>
    <cellStyle name="Calculation 2 5 2 4 6" xfId="6666"/>
    <cellStyle name="Calculation 2 5 2 4 6 2" xfId="6667"/>
    <cellStyle name="Calculation 2 5 2 4 6 3" xfId="6668"/>
    <cellStyle name="Calculation 2 5 2 4 6 4" xfId="6669"/>
    <cellStyle name="Calculation 2 5 2 4 6 5" xfId="6670"/>
    <cellStyle name="Calculation 2 5 2 4 6 6" xfId="6671"/>
    <cellStyle name="Calculation 2 5 2 4 7" xfId="6672"/>
    <cellStyle name="Calculation 2 5 2 4 8" xfId="6673"/>
    <cellStyle name="Calculation 2 5 2 4 9" xfId="6674"/>
    <cellStyle name="Calculation 2 5 2 5" xfId="6675"/>
    <cellStyle name="Calculation 2 5 2 5 10" xfId="6676"/>
    <cellStyle name="Calculation 2 5 2 5 11" xfId="6677"/>
    <cellStyle name="Calculation 2 5 2 5 2" xfId="6678"/>
    <cellStyle name="Calculation 2 5 2 5 2 2" xfId="6679"/>
    <cellStyle name="Calculation 2 5 2 5 2 3" xfId="6680"/>
    <cellStyle name="Calculation 2 5 2 5 2 4" xfId="6681"/>
    <cellStyle name="Calculation 2 5 2 5 2 5" xfId="6682"/>
    <cellStyle name="Calculation 2 5 2 5 2 6" xfId="6683"/>
    <cellStyle name="Calculation 2 5 2 5 3" xfId="6684"/>
    <cellStyle name="Calculation 2 5 2 5 3 2" xfId="6685"/>
    <cellStyle name="Calculation 2 5 2 5 3 3" xfId="6686"/>
    <cellStyle name="Calculation 2 5 2 5 3 4" xfId="6687"/>
    <cellStyle name="Calculation 2 5 2 5 3 5" xfId="6688"/>
    <cellStyle name="Calculation 2 5 2 5 3 6" xfId="6689"/>
    <cellStyle name="Calculation 2 5 2 5 4" xfId="6690"/>
    <cellStyle name="Calculation 2 5 2 5 4 2" xfId="6691"/>
    <cellStyle name="Calculation 2 5 2 5 4 3" xfId="6692"/>
    <cellStyle name="Calculation 2 5 2 5 4 4" xfId="6693"/>
    <cellStyle name="Calculation 2 5 2 5 4 5" xfId="6694"/>
    <cellStyle name="Calculation 2 5 2 5 4 6" xfId="6695"/>
    <cellStyle name="Calculation 2 5 2 5 5" xfId="6696"/>
    <cellStyle name="Calculation 2 5 2 5 5 2" xfId="6697"/>
    <cellStyle name="Calculation 2 5 2 5 5 3" xfId="6698"/>
    <cellStyle name="Calculation 2 5 2 5 5 4" xfId="6699"/>
    <cellStyle name="Calculation 2 5 2 5 5 5" xfId="6700"/>
    <cellStyle name="Calculation 2 5 2 5 5 6" xfId="6701"/>
    <cellStyle name="Calculation 2 5 2 5 6" xfId="6702"/>
    <cellStyle name="Calculation 2 5 2 5 6 2" xfId="6703"/>
    <cellStyle name="Calculation 2 5 2 5 6 3" xfId="6704"/>
    <cellStyle name="Calculation 2 5 2 5 6 4" xfId="6705"/>
    <cellStyle name="Calculation 2 5 2 5 6 5" xfId="6706"/>
    <cellStyle name="Calculation 2 5 2 5 6 6" xfId="6707"/>
    <cellStyle name="Calculation 2 5 2 5 7" xfId="6708"/>
    <cellStyle name="Calculation 2 5 2 5 8" xfId="6709"/>
    <cellStyle name="Calculation 2 5 2 5 9" xfId="6710"/>
    <cellStyle name="Calculation 2 5 2 6" xfId="6711"/>
    <cellStyle name="Calculation 2 5 2 6 2" xfId="6712"/>
    <cellStyle name="Calculation 2 5 2 6 3" xfId="6713"/>
    <cellStyle name="Calculation 2 5 2 6 4" xfId="6714"/>
    <cellStyle name="Calculation 2 5 2 6 5" xfId="6715"/>
    <cellStyle name="Calculation 2 5 2 6 6" xfId="6716"/>
    <cellStyle name="Calculation 2 5 2 7" xfId="6717"/>
    <cellStyle name="Calculation 2 5 2 7 2" xfId="6718"/>
    <cellStyle name="Calculation 2 5 2 7 3" xfId="6719"/>
    <cellStyle name="Calculation 2 5 2 7 4" xfId="6720"/>
    <cellStyle name="Calculation 2 5 2 7 5" xfId="6721"/>
    <cellStyle name="Calculation 2 5 2 7 6" xfId="6722"/>
    <cellStyle name="Calculation 2 5 2 8" xfId="6723"/>
    <cellStyle name="Calculation 2 5 2 8 2" xfId="6724"/>
    <cellStyle name="Calculation 2 5 2 8 3" xfId="6725"/>
    <cellStyle name="Calculation 2 5 2 8 4" xfId="6726"/>
    <cellStyle name="Calculation 2 5 2 8 5" xfId="6727"/>
    <cellStyle name="Calculation 2 5 2 8 6" xfId="6728"/>
    <cellStyle name="Calculation 2 5 2 9" xfId="6729"/>
    <cellStyle name="Calculation 2 5 2 9 2" xfId="6730"/>
    <cellStyle name="Calculation 2 5 2 9 3" xfId="6731"/>
    <cellStyle name="Calculation 2 5 2 9 4" xfId="6732"/>
    <cellStyle name="Calculation 2 5 2 9 5" xfId="6733"/>
    <cellStyle name="Calculation 2 5 2 9 6" xfId="6734"/>
    <cellStyle name="Calculation 2 5 3" xfId="6735"/>
    <cellStyle name="Calculation 2 5 3 10" xfId="6736"/>
    <cellStyle name="Calculation 2 5 3 11" xfId="6737"/>
    <cellStyle name="Calculation 2 5 3 2" xfId="6738"/>
    <cellStyle name="Calculation 2 5 3 2 2" xfId="6739"/>
    <cellStyle name="Calculation 2 5 3 2 3" xfId="6740"/>
    <cellStyle name="Calculation 2 5 3 2 4" xfId="6741"/>
    <cellStyle name="Calculation 2 5 3 2 5" xfId="6742"/>
    <cellStyle name="Calculation 2 5 3 2 6" xfId="6743"/>
    <cellStyle name="Calculation 2 5 3 3" xfId="6744"/>
    <cellStyle name="Calculation 2 5 3 3 2" xfId="6745"/>
    <cellStyle name="Calculation 2 5 3 3 3" xfId="6746"/>
    <cellStyle name="Calculation 2 5 3 3 4" xfId="6747"/>
    <cellStyle name="Calculation 2 5 3 3 5" xfId="6748"/>
    <cellStyle name="Calculation 2 5 3 3 6" xfId="6749"/>
    <cellStyle name="Calculation 2 5 3 4" xfId="6750"/>
    <cellStyle name="Calculation 2 5 3 4 2" xfId="6751"/>
    <cellStyle name="Calculation 2 5 3 4 3" xfId="6752"/>
    <cellStyle name="Calculation 2 5 3 4 4" xfId="6753"/>
    <cellStyle name="Calculation 2 5 3 4 5" xfId="6754"/>
    <cellStyle name="Calculation 2 5 3 4 6" xfId="6755"/>
    <cellStyle name="Calculation 2 5 3 5" xfId="6756"/>
    <cellStyle name="Calculation 2 5 3 5 2" xfId="6757"/>
    <cellStyle name="Calculation 2 5 3 5 3" xfId="6758"/>
    <cellStyle name="Calculation 2 5 3 5 4" xfId="6759"/>
    <cellStyle name="Calculation 2 5 3 5 5" xfId="6760"/>
    <cellStyle name="Calculation 2 5 3 5 6" xfId="6761"/>
    <cellStyle name="Calculation 2 5 3 6" xfId="6762"/>
    <cellStyle name="Calculation 2 5 3 6 2" xfId="6763"/>
    <cellStyle name="Calculation 2 5 3 6 3" xfId="6764"/>
    <cellStyle name="Calculation 2 5 3 6 4" xfId="6765"/>
    <cellStyle name="Calculation 2 5 3 6 5" xfId="6766"/>
    <cellStyle name="Calculation 2 5 3 6 6" xfId="6767"/>
    <cellStyle name="Calculation 2 5 3 7" xfId="6768"/>
    <cellStyle name="Calculation 2 5 3 7 2" xfId="6769"/>
    <cellStyle name="Calculation 2 5 3 7 3" xfId="6770"/>
    <cellStyle name="Calculation 2 5 3 7 4" xfId="6771"/>
    <cellStyle name="Calculation 2 5 3 7 5" xfId="6772"/>
    <cellStyle name="Calculation 2 5 3 7 6" xfId="6773"/>
    <cellStyle name="Calculation 2 5 3 8" xfId="6774"/>
    <cellStyle name="Calculation 2 5 3 9" xfId="6775"/>
    <cellStyle name="Calculation 2 5 4" xfId="6776"/>
    <cellStyle name="Calculation 2 5 4 10" xfId="6777"/>
    <cellStyle name="Calculation 2 5 4 11" xfId="6778"/>
    <cellStyle name="Calculation 2 5 4 2" xfId="6779"/>
    <cellStyle name="Calculation 2 5 4 2 2" xfId="6780"/>
    <cellStyle name="Calculation 2 5 4 2 3" xfId="6781"/>
    <cellStyle name="Calculation 2 5 4 2 4" xfId="6782"/>
    <cellStyle name="Calculation 2 5 4 2 5" xfId="6783"/>
    <cellStyle name="Calculation 2 5 4 2 6" xfId="6784"/>
    <cellStyle name="Calculation 2 5 4 3" xfId="6785"/>
    <cellStyle name="Calculation 2 5 4 3 2" xfId="6786"/>
    <cellStyle name="Calculation 2 5 4 3 3" xfId="6787"/>
    <cellStyle name="Calculation 2 5 4 3 4" xfId="6788"/>
    <cellStyle name="Calculation 2 5 4 3 5" xfId="6789"/>
    <cellStyle name="Calculation 2 5 4 3 6" xfId="6790"/>
    <cellStyle name="Calculation 2 5 4 4" xfId="6791"/>
    <cellStyle name="Calculation 2 5 4 4 2" xfId="6792"/>
    <cellStyle name="Calculation 2 5 4 4 3" xfId="6793"/>
    <cellStyle name="Calculation 2 5 4 4 4" xfId="6794"/>
    <cellStyle name="Calculation 2 5 4 4 5" xfId="6795"/>
    <cellStyle name="Calculation 2 5 4 4 6" xfId="6796"/>
    <cellStyle name="Calculation 2 5 4 5" xfId="6797"/>
    <cellStyle name="Calculation 2 5 4 5 2" xfId="6798"/>
    <cellStyle name="Calculation 2 5 4 5 3" xfId="6799"/>
    <cellStyle name="Calculation 2 5 4 5 4" xfId="6800"/>
    <cellStyle name="Calculation 2 5 4 5 5" xfId="6801"/>
    <cellStyle name="Calculation 2 5 4 5 6" xfId="6802"/>
    <cellStyle name="Calculation 2 5 4 6" xfId="6803"/>
    <cellStyle name="Calculation 2 5 4 6 2" xfId="6804"/>
    <cellStyle name="Calculation 2 5 4 6 3" xfId="6805"/>
    <cellStyle name="Calculation 2 5 4 6 4" xfId="6806"/>
    <cellStyle name="Calculation 2 5 4 6 5" xfId="6807"/>
    <cellStyle name="Calculation 2 5 4 6 6" xfId="6808"/>
    <cellStyle name="Calculation 2 5 4 7" xfId="6809"/>
    <cellStyle name="Calculation 2 5 4 8" xfId="6810"/>
    <cellStyle name="Calculation 2 5 4 9" xfId="6811"/>
    <cellStyle name="Calculation 2 5 5" xfId="6812"/>
    <cellStyle name="Calculation 2 5 5 10" xfId="6813"/>
    <cellStyle name="Calculation 2 5 5 11" xfId="6814"/>
    <cellStyle name="Calculation 2 5 5 2" xfId="6815"/>
    <cellStyle name="Calculation 2 5 5 2 2" xfId="6816"/>
    <cellStyle name="Calculation 2 5 5 2 3" xfId="6817"/>
    <cellStyle name="Calculation 2 5 5 2 4" xfId="6818"/>
    <cellStyle name="Calculation 2 5 5 2 5" xfId="6819"/>
    <cellStyle name="Calculation 2 5 5 2 6" xfId="6820"/>
    <cellStyle name="Calculation 2 5 5 3" xfId="6821"/>
    <cellStyle name="Calculation 2 5 5 3 2" xfId="6822"/>
    <cellStyle name="Calculation 2 5 5 3 3" xfId="6823"/>
    <cellStyle name="Calculation 2 5 5 3 4" xfId="6824"/>
    <cellStyle name="Calculation 2 5 5 3 5" xfId="6825"/>
    <cellStyle name="Calculation 2 5 5 3 6" xfId="6826"/>
    <cellStyle name="Calculation 2 5 5 4" xfId="6827"/>
    <cellStyle name="Calculation 2 5 5 4 2" xfId="6828"/>
    <cellStyle name="Calculation 2 5 5 4 3" xfId="6829"/>
    <cellStyle name="Calculation 2 5 5 4 4" xfId="6830"/>
    <cellStyle name="Calculation 2 5 5 4 5" xfId="6831"/>
    <cellStyle name="Calculation 2 5 5 4 6" xfId="6832"/>
    <cellStyle name="Calculation 2 5 5 5" xfId="6833"/>
    <cellStyle name="Calculation 2 5 5 5 2" xfId="6834"/>
    <cellStyle name="Calculation 2 5 5 5 3" xfId="6835"/>
    <cellStyle name="Calculation 2 5 5 5 4" xfId="6836"/>
    <cellStyle name="Calculation 2 5 5 5 5" xfId="6837"/>
    <cellStyle name="Calculation 2 5 5 5 6" xfId="6838"/>
    <cellStyle name="Calculation 2 5 5 6" xfId="6839"/>
    <cellStyle name="Calculation 2 5 5 6 2" xfId="6840"/>
    <cellStyle name="Calculation 2 5 5 6 3" xfId="6841"/>
    <cellStyle name="Calculation 2 5 5 6 4" xfId="6842"/>
    <cellStyle name="Calculation 2 5 5 6 5" xfId="6843"/>
    <cellStyle name="Calculation 2 5 5 6 6" xfId="6844"/>
    <cellStyle name="Calculation 2 5 5 7" xfId="6845"/>
    <cellStyle name="Calculation 2 5 5 8" xfId="6846"/>
    <cellStyle name="Calculation 2 5 5 9" xfId="6847"/>
    <cellStyle name="Calculation 2 5 6" xfId="6848"/>
    <cellStyle name="Calculation 2 5 6 10" xfId="6849"/>
    <cellStyle name="Calculation 2 5 6 11" xfId="6850"/>
    <cellStyle name="Calculation 2 5 6 2" xfId="6851"/>
    <cellStyle name="Calculation 2 5 6 2 2" xfId="6852"/>
    <cellStyle name="Calculation 2 5 6 2 3" xfId="6853"/>
    <cellStyle name="Calculation 2 5 6 2 4" xfId="6854"/>
    <cellStyle name="Calculation 2 5 6 2 5" xfId="6855"/>
    <cellStyle name="Calculation 2 5 6 2 6" xfId="6856"/>
    <cellStyle name="Calculation 2 5 6 3" xfId="6857"/>
    <cellStyle name="Calculation 2 5 6 3 2" xfId="6858"/>
    <cellStyle name="Calculation 2 5 6 3 3" xfId="6859"/>
    <cellStyle name="Calculation 2 5 6 3 4" xfId="6860"/>
    <cellStyle name="Calculation 2 5 6 3 5" xfId="6861"/>
    <cellStyle name="Calculation 2 5 6 3 6" xfId="6862"/>
    <cellStyle name="Calculation 2 5 6 4" xfId="6863"/>
    <cellStyle name="Calculation 2 5 6 4 2" xfId="6864"/>
    <cellStyle name="Calculation 2 5 6 4 3" xfId="6865"/>
    <cellStyle name="Calculation 2 5 6 4 4" xfId="6866"/>
    <cellStyle name="Calculation 2 5 6 4 5" xfId="6867"/>
    <cellStyle name="Calculation 2 5 6 4 6" xfId="6868"/>
    <cellStyle name="Calculation 2 5 6 5" xfId="6869"/>
    <cellStyle name="Calculation 2 5 6 5 2" xfId="6870"/>
    <cellStyle name="Calculation 2 5 6 5 3" xfId="6871"/>
    <cellStyle name="Calculation 2 5 6 5 4" xfId="6872"/>
    <cellStyle name="Calculation 2 5 6 5 5" xfId="6873"/>
    <cellStyle name="Calculation 2 5 6 5 6" xfId="6874"/>
    <cellStyle name="Calculation 2 5 6 6" xfId="6875"/>
    <cellStyle name="Calculation 2 5 6 6 2" xfId="6876"/>
    <cellStyle name="Calculation 2 5 6 6 3" xfId="6877"/>
    <cellStyle name="Calculation 2 5 6 6 4" xfId="6878"/>
    <cellStyle name="Calculation 2 5 6 6 5" xfId="6879"/>
    <cellStyle name="Calculation 2 5 6 6 6" xfId="6880"/>
    <cellStyle name="Calculation 2 5 6 7" xfId="6881"/>
    <cellStyle name="Calculation 2 5 6 8" xfId="6882"/>
    <cellStyle name="Calculation 2 5 6 9" xfId="6883"/>
    <cellStyle name="Calculation 2 5 7" xfId="6884"/>
    <cellStyle name="Calculation 2 5 7 2" xfId="6885"/>
    <cellStyle name="Calculation 2 5 7 3" xfId="6886"/>
    <cellStyle name="Calculation 2 5 7 4" xfId="6887"/>
    <cellStyle name="Calculation 2 5 7 5" xfId="6888"/>
    <cellStyle name="Calculation 2 5 7 6" xfId="6889"/>
    <cellStyle name="Calculation 2 5 8" xfId="6890"/>
    <cellStyle name="Calculation 2 5 8 2" xfId="6891"/>
    <cellStyle name="Calculation 2 5 8 3" xfId="6892"/>
    <cellStyle name="Calculation 2 5 8 4" xfId="6893"/>
    <cellStyle name="Calculation 2 5 8 5" xfId="6894"/>
    <cellStyle name="Calculation 2 5 8 6" xfId="6895"/>
    <cellStyle name="Calculation 2 5 9" xfId="6896"/>
    <cellStyle name="Calculation 2 5 9 2" xfId="6897"/>
    <cellStyle name="Calculation 2 5 9 3" xfId="6898"/>
    <cellStyle name="Calculation 2 5 9 4" xfId="6899"/>
    <cellStyle name="Calculation 2 5 9 5" xfId="6900"/>
    <cellStyle name="Calculation 2 5 9 6" xfId="6901"/>
    <cellStyle name="Calculation 2 6" xfId="6902"/>
    <cellStyle name="Calculation 2 6 2" xfId="6903"/>
    <cellStyle name="Calculation 2 6 2 10" xfId="6904"/>
    <cellStyle name="Calculation 2 6 2 11" xfId="6905"/>
    <cellStyle name="Calculation 2 6 2 2" xfId="6906"/>
    <cellStyle name="Calculation 2 6 2 2 2" xfId="6907"/>
    <cellStyle name="Calculation 2 6 2 2 3" xfId="6908"/>
    <cellStyle name="Calculation 2 6 2 2 4" xfId="6909"/>
    <cellStyle name="Calculation 2 6 2 2 5" xfId="6910"/>
    <cellStyle name="Calculation 2 6 2 2 6" xfId="6911"/>
    <cellStyle name="Calculation 2 6 2 3" xfId="6912"/>
    <cellStyle name="Calculation 2 6 2 3 2" xfId="6913"/>
    <cellStyle name="Calculation 2 6 2 3 3" xfId="6914"/>
    <cellStyle name="Calculation 2 6 2 3 4" xfId="6915"/>
    <cellStyle name="Calculation 2 6 2 3 5" xfId="6916"/>
    <cellStyle name="Calculation 2 6 2 3 6" xfId="6917"/>
    <cellStyle name="Calculation 2 6 2 4" xfId="6918"/>
    <cellStyle name="Calculation 2 6 2 4 2" xfId="6919"/>
    <cellStyle name="Calculation 2 6 2 4 3" xfId="6920"/>
    <cellStyle name="Calculation 2 6 2 4 4" xfId="6921"/>
    <cellStyle name="Calculation 2 6 2 4 5" xfId="6922"/>
    <cellStyle name="Calculation 2 6 2 4 6" xfId="6923"/>
    <cellStyle name="Calculation 2 6 2 5" xfId="6924"/>
    <cellStyle name="Calculation 2 6 2 5 2" xfId="6925"/>
    <cellStyle name="Calculation 2 6 2 5 3" xfId="6926"/>
    <cellStyle name="Calculation 2 6 2 5 4" xfId="6927"/>
    <cellStyle name="Calculation 2 6 2 5 5" xfId="6928"/>
    <cellStyle name="Calculation 2 6 2 5 6" xfId="6929"/>
    <cellStyle name="Calculation 2 6 2 6" xfId="6930"/>
    <cellStyle name="Calculation 2 6 2 6 2" xfId="6931"/>
    <cellStyle name="Calculation 2 6 2 6 3" xfId="6932"/>
    <cellStyle name="Calculation 2 6 2 6 4" xfId="6933"/>
    <cellStyle name="Calculation 2 6 2 6 5" xfId="6934"/>
    <cellStyle name="Calculation 2 6 2 6 6" xfId="6935"/>
    <cellStyle name="Calculation 2 6 2 7" xfId="6936"/>
    <cellStyle name="Calculation 2 6 2 8" xfId="6937"/>
    <cellStyle name="Calculation 2 6 2 9" xfId="6938"/>
    <cellStyle name="Calculation 2 6 3" xfId="6939"/>
    <cellStyle name="Calculation 2 6 3 10" xfId="6940"/>
    <cellStyle name="Calculation 2 6 3 11" xfId="6941"/>
    <cellStyle name="Calculation 2 6 3 2" xfId="6942"/>
    <cellStyle name="Calculation 2 6 3 2 2" xfId="6943"/>
    <cellStyle name="Calculation 2 6 3 2 3" xfId="6944"/>
    <cellStyle name="Calculation 2 6 3 2 4" xfId="6945"/>
    <cellStyle name="Calculation 2 6 3 2 5" xfId="6946"/>
    <cellStyle name="Calculation 2 6 3 2 6" xfId="6947"/>
    <cellStyle name="Calculation 2 6 3 3" xfId="6948"/>
    <cellStyle name="Calculation 2 6 3 3 2" xfId="6949"/>
    <cellStyle name="Calculation 2 6 3 3 3" xfId="6950"/>
    <cellStyle name="Calculation 2 6 3 3 4" xfId="6951"/>
    <cellStyle name="Calculation 2 6 3 3 5" xfId="6952"/>
    <cellStyle name="Calculation 2 6 3 3 6" xfId="6953"/>
    <cellStyle name="Calculation 2 6 3 4" xfId="6954"/>
    <cellStyle name="Calculation 2 6 3 4 2" xfId="6955"/>
    <cellStyle name="Calculation 2 6 3 4 3" xfId="6956"/>
    <cellStyle name="Calculation 2 6 3 4 4" xfId="6957"/>
    <cellStyle name="Calculation 2 6 3 4 5" xfId="6958"/>
    <cellStyle name="Calculation 2 6 3 4 6" xfId="6959"/>
    <cellStyle name="Calculation 2 6 3 5" xfId="6960"/>
    <cellStyle name="Calculation 2 6 3 5 2" xfId="6961"/>
    <cellStyle name="Calculation 2 6 3 5 3" xfId="6962"/>
    <cellStyle name="Calculation 2 6 3 5 4" xfId="6963"/>
    <cellStyle name="Calculation 2 6 3 5 5" xfId="6964"/>
    <cellStyle name="Calculation 2 6 3 5 6" xfId="6965"/>
    <cellStyle name="Calculation 2 6 3 6" xfId="6966"/>
    <cellStyle name="Calculation 2 6 3 6 2" xfId="6967"/>
    <cellStyle name="Calculation 2 6 3 6 3" xfId="6968"/>
    <cellStyle name="Calculation 2 6 3 6 4" xfId="6969"/>
    <cellStyle name="Calculation 2 6 3 6 5" xfId="6970"/>
    <cellStyle name="Calculation 2 6 3 6 6" xfId="6971"/>
    <cellStyle name="Calculation 2 6 3 7" xfId="6972"/>
    <cellStyle name="Calculation 2 6 3 8" xfId="6973"/>
    <cellStyle name="Calculation 2 6 3 9" xfId="6974"/>
    <cellStyle name="Calculation 2 6 4" xfId="6975"/>
    <cellStyle name="Calculation 2 6 4 10" xfId="6976"/>
    <cellStyle name="Calculation 2 6 4 11" xfId="6977"/>
    <cellStyle name="Calculation 2 6 4 2" xfId="6978"/>
    <cellStyle name="Calculation 2 6 4 2 2" xfId="6979"/>
    <cellStyle name="Calculation 2 6 4 2 3" xfId="6980"/>
    <cellStyle name="Calculation 2 6 4 2 4" xfId="6981"/>
    <cellStyle name="Calculation 2 6 4 2 5" xfId="6982"/>
    <cellStyle name="Calculation 2 6 4 2 6" xfId="6983"/>
    <cellStyle name="Calculation 2 6 4 3" xfId="6984"/>
    <cellStyle name="Calculation 2 6 4 3 2" xfId="6985"/>
    <cellStyle name="Calculation 2 6 4 3 3" xfId="6986"/>
    <cellStyle name="Calculation 2 6 4 3 4" xfId="6987"/>
    <cellStyle name="Calculation 2 6 4 3 5" xfId="6988"/>
    <cellStyle name="Calculation 2 6 4 3 6" xfId="6989"/>
    <cellStyle name="Calculation 2 6 4 4" xfId="6990"/>
    <cellStyle name="Calculation 2 6 4 4 2" xfId="6991"/>
    <cellStyle name="Calculation 2 6 4 4 3" xfId="6992"/>
    <cellStyle name="Calculation 2 6 4 4 4" xfId="6993"/>
    <cellStyle name="Calculation 2 6 4 4 5" xfId="6994"/>
    <cellStyle name="Calculation 2 6 4 4 6" xfId="6995"/>
    <cellStyle name="Calculation 2 6 4 5" xfId="6996"/>
    <cellStyle name="Calculation 2 6 4 5 2" xfId="6997"/>
    <cellStyle name="Calculation 2 6 4 5 3" xfId="6998"/>
    <cellStyle name="Calculation 2 6 4 5 4" xfId="6999"/>
    <cellStyle name="Calculation 2 6 4 5 5" xfId="7000"/>
    <cellStyle name="Calculation 2 6 4 5 6" xfId="7001"/>
    <cellStyle name="Calculation 2 6 4 6" xfId="7002"/>
    <cellStyle name="Calculation 2 6 4 6 2" xfId="7003"/>
    <cellStyle name="Calculation 2 6 4 6 3" xfId="7004"/>
    <cellStyle name="Calculation 2 6 4 6 4" xfId="7005"/>
    <cellStyle name="Calculation 2 6 4 6 5" xfId="7006"/>
    <cellStyle name="Calculation 2 6 4 6 6" xfId="7007"/>
    <cellStyle name="Calculation 2 6 4 7" xfId="7008"/>
    <cellStyle name="Calculation 2 6 4 8" xfId="7009"/>
    <cellStyle name="Calculation 2 6 4 9" xfId="7010"/>
    <cellStyle name="Calculation 2 6 5" xfId="7011"/>
    <cellStyle name="Calculation 2 6 5 10" xfId="7012"/>
    <cellStyle name="Calculation 2 6 5 11" xfId="7013"/>
    <cellStyle name="Calculation 2 6 5 2" xfId="7014"/>
    <cellStyle name="Calculation 2 6 5 2 2" xfId="7015"/>
    <cellStyle name="Calculation 2 6 5 2 3" xfId="7016"/>
    <cellStyle name="Calculation 2 6 5 2 4" xfId="7017"/>
    <cellStyle name="Calculation 2 6 5 2 5" xfId="7018"/>
    <cellStyle name="Calculation 2 6 5 2 6" xfId="7019"/>
    <cellStyle name="Calculation 2 6 5 3" xfId="7020"/>
    <cellStyle name="Calculation 2 6 5 3 2" xfId="7021"/>
    <cellStyle name="Calculation 2 6 5 3 3" xfId="7022"/>
    <cellStyle name="Calculation 2 6 5 3 4" xfId="7023"/>
    <cellStyle name="Calculation 2 6 5 3 5" xfId="7024"/>
    <cellStyle name="Calculation 2 6 5 3 6" xfId="7025"/>
    <cellStyle name="Calculation 2 6 5 4" xfId="7026"/>
    <cellStyle name="Calculation 2 6 5 4 2" xfId="7027"/>
    <cellStyle name="Calculation 2 6 5 4 3" xfId="7028"/>
    <cellStyle name="Calculation 2 6 5 4 4" xfId="7029"/>
    <cellStyle name="Calculation 2 6 5 4 5" xfId="7030"/>
    <cellStyle name="Calculation 2 6 5 4 6" xfId="7031"/>
    <cellStyle name="Calculation 2 6 5 5" xfId="7032"/>
    <cellStyle name="Calculation 2 6 5 5 2" xfId="7033"/>
    <cellStyle name="Calculation 2 6 5 5 3" xfId="7034"/>
    <cellStyle name="Calculation 2 6 5 5 4" xfId="7035"/>
    <cellStyle name="Calculation 2 6 5 5 5" xfId="7036"/>
    <cellStyle name="Calculation 2 6 5 5 6" xfId="7037"/>
    <cellStyle name="Calculation 2 6 5 6" xfId="7038"/>
    <cellStyle name="Calculation 2 6 5 6 2" xfId="7039"/>
    <cellStyle name="Calculation 2 6 5 6 3" xfId="7040"/>
    <cellStyle name="Calculation 2 6 5 6 4" xfId="7041"/>
    <cellStyle name="Calculation 2 6 5 6 5" xfId="7042"/>
    <cellStyle name="Calculation 2 6 5 6 6" xfId="7043"/>
    <cellStyle name="Calculation 2 6 5 7" xfId="7044"/>
    <cellStyle name="Calculation 2 6 5 8" xfId="7045"/>
    <cellStyle name="Calculation 2 6 5 9" xfId="7046"/>
    <cellStyle name="Calculation 2 6 6" xfId="7047"/>
    <cellStyle name="Calculation 2 6 6 2" xfId="7048"/>
    <cellStyle name="Calculation 2 6 6 3" xfId="7049"/>
    <cellStyle name="Calculation 2 6 6 4" xfId="7050"/>
    <cellStyle name="Calculation 2 6 6 5" xfId="7051"/>
    <cellStyle name="Calculation 2 6 6 6" xfId="7052"/>
    <cellStyle name="Calculation 2 6 7" xfId="7053"/>
    <cellStyle name="Calculation 2 6 7 2" xfId="7054"/>
    <cellStyle name="Calculation 2 6 7 3" xfId="7055"/>
    <cellStyle name="Calculation 2 6 7 4" xfId="7056"/>
    <cellStyle name="Calculation 2 6 7 5" xfId="7057"/>
    <cellStyle name="Calculation 2 6 7 6" xfId="7058"/>
    <cellStyle name="Calculation 2 6 8" xfId="7059"/>
    <cellStyle name="Calculation 2 6 8 2" xfId="7060"/>
    <cellStyle name="Calculation 2 6 8 3" xfId="7061"/>
    <cellStyle name="Calculation 2 6 8 4" xfId="7062"/>
    <cellStyle name="Calculation 2 6 8 5" xfId="7063"/>
    <cellStyle name="Calculation 2 6 8 6" xfId="7064"/>
    <cellStyle name="Calculation 2 6 9" xfId="7065"/>
    <cellStyle name="Calculation 2 6 9 2" xfId="7066"/>
    <cellStyle name="Calculation 2 6 9 3" xfId="7067"/>
    <cellStyle name="Calculation 2 6 9 4" xfId="7068"/>
    <cellStyle name="Calculation 2 6 9 5" xfId="7069"/>
    <cellStyle name="Calculation 2 6 9 6" xfId="7070"/>
    <cellStyle name="Calculation 2 7" xfId="7071"/>
    <cellStyle name="Calculation 2 7 10" xfId="7072"/>
    <cellStyle name="Calculation 2 7 11" xfId="7073"/>
    <cellStyle name="Calculation 2 7 2" xfId="7074"/>
    <cellStyle name="Calculation 2 7 2 2" xfId="7075"/>
    <cellStyle name="Calculation 2 7 2 3" xfId="7076"/>
    <cellStyle name="Calculation 2 7 2 4" xfId="7077"/>
    <cellStyle name="Calculation 2 7 2 5" xfId="7078"/>
    <cellStyle name="Calculation 2 7 2 6" xfId="7079"/>
    <cellStyle name="Calculation 2 7 3" xfId="7080"/>
    <cellStyle name="Calculation 2 7 3 2" xfId="7081"/>
    <cellStyle name="Calculation 2 7 3 3" xfId="7082"/>
    <cellStyle name="Calculation 2 7 3 4" xfId="7083"/>
    <cellStyle name="Calculation 2 7 3 5" xfId="7084"/>
    <cellStyle name="Calculation 2 7 3 6" xfId="7085"/>
    <cellStyle name="Calculation 2 7 4" xfId="7086"/>
    <cellStyle name="Calculation 2 7 4 2" xfId="7087"/>
    <cellStyle name="Calculation 2 7 4 3" xfId="7088"/>
    <cellStyle name="Calculation 2 7 4 4" xfId="7089"/>
    <cellStyle name="Calculation 2 7 4 5" xfId="7090"/>
    <cellStyle name="Calculation 2 7 4 6" xfId="7091"/>
    <cellStyle name="Calculation 2 7 5" xfId="7092"/>
    <cellStyle name="Calculation 2 7 5 2" xfId="7093"/>
    <cellStyle name="Calculation 2 7 5 3" xfId="7094"/>
    <cellStyle name="Calculation 2 7 5 4" xfId="7095"/>
    <cellStyle name="Calculation 2 7 5 5" xfId="7096"/>
    <cellStyle name="Calculation 2 7 5 6" xfId="7097"/>
    <cellStyle name="Calculation 2 7 6" xfId="7098"/>
    <cellStyle name="Calculation 2 7 6 2" xfId="7099"/>
    <cellStyle name="Calculation 2 7 6 3" xfId="7100"/>
    <cellStyle name="Calculation 2 7 6 4" xfId="7101"/>
    <cellStyle name="Calculation 2 7 6 5" xfId="7102"/>
    <cellStyle name="Calculation 2 7 6 6" xfId="7103"/>
    <cellStyle name="Calculation 2 7 7" xfId="7104"/>
    <cellStyle name="Calculation 2 7 7 2" xfId="7105"/>
    <cellStyle name="Calculation 2 7 7 3" xfId="7106"/>
    <cellStyle name="Calculation 2 7 7 4" xfId="7107"/>
    <cellStyle name="Calculation 2 7 7 5" xfId="7108"/>
    <cellStyle name="Calculation 2 7 7 6" xfId="7109"/>
    <cellStyle name="Calculation 2 7 8" xfId="7110"/>
    <cellStyle name="Calculation 2 7 9" xfId="7111"/>
    <cellStyle name="Calculation 2 8" xfId="7112"/>
    <cellStyle name="Calculation 2 8 10" xfId="7113"/>
    <cellStyle name="Calculation 2 8 11" xfId="7114"/>
    <cellStyle name="Calculation 2 8 2" xfId="7115"/>
    <cellStyle name="Calculation 2 8 2 2" xfId="7116"/>
    <cellStyle name="Calculation 2 8 2 3" xfId="7117"/>
    <cellStyle name="Calculation 2 8 2 4" xfId="7118"/>
    <cellStyle name="Calculation 2 8 2 5" xfId="7119"/>
    <cellStyle name="Calculation 2 8 2 6" xfId="7120"/>
    <cellStyle name="Calculation 2 8 3" xfId="7121"/>
    <cellStyle name="Calculation 2 8 3 2" xfId="7122"/>
    <cellStyle name="Calculation 2 8 3 3" xfId="7123"/>
    <cellStyle name="Calculation 2 8 3 4" xfId="7124"/>
    <cellStyle name="Calculation 2 8 3 5" xfId="7125"/>
    <cellStyle name="Calculation 2 8 3 6" xfId="7126"/>
    <cellStyle name="Calculation 2 8 4" xfId="7127"/>
    <cellStyle name="Calculation 2 8 4 2" xfId="7128"/>
    <cellStyle name="Calculation 2 8 4 3" xfId="7129"/>
    <cellStyle name="Calculation 2 8 4 4" xfId="7130"/>
    <cellStyle name="Calculation 2 8 4 5" xfId="7131"/>
    <cellStyle name="Calculation 2 8 4 6" xfId="7132"/>
    <cellStyle name="Calculation 2 8 5" xfId="7133"/>
    <cellStyle name="Calculation 2 8 5 2" xfId="7134"/>
    <cellStyle name="Calculation 2 8 5 3" xfId="7135"/>
    <cellStyle name="Calculation 2 8 5 4" xfId="7136"/>
    <cellStyle name="Calculation 2 8 5 5" xfId="7137"/>
    <cellStyle name="Calculation 2 8 5 6" xfId="7138"/>
    <cellStyle name="Calculation 2 8 6" xfId="7139"/>
    <cellStyle name="Calculation 2 8 6 2" xfId="7140"/>
    <cellStyle name="Calculation 2 8 6 3" xfId="7141"/>
    <cellStyle name="Calculation 2 8 6 4" xfId="7142"/>
    <cellStyle name="Calculation 2 8 6 5" xfId="7143"/>
    <cellStyle name="Calculation 2 8 6 6" xfId="7144"/>
    <cellStyle name="Calculation 2 8 7" xfId="7145"/>
    <cellStyle name="Calculation 2 8 8" xfId="7146"/>
    <cellStyle name="Calculation 2 8 9" xfId="7147"/>
    <cellStyle name="Calculation 2 9" xfId="7148"/>
    <cellStyle name="Calculation 2 9 10" xfId="7149"/>
    <cellStyle name="Calculation 2 9 11" xfId="7150"/>
    <cellStyle name="Calculation 2 9 2" xfId="7151"/>
    <cellStyle name="Calculation 2 9 2 2" xfId="7152"/>
    <cellStyle name="Calculation 2 9 2 3" xfId="7153"/>
    <cellStyle name="Calculation 2 9 2 4" xfId="7154"/>
    <cellStyle name="Calculation 2 9 2 5" xfId="7155"/>
    <cellStyle name="Calculation 2 9 2 6" xfId="7156"/>
    <cellStyle name="Calculation 2 9 3" xfId="7157"/>
    <cellStyle name="Calculation 2 9 3 2" xfId="7158"/>
    <cellStyle name="Calculation 2 9 3 3" xfId="7159"/>
    <cellStyle name="Calculation 2 9 3 4" xfId="7160"/>
    <cellStyle name="Calculation 2 9 3 5" xfId="7161"/>
    <cellStyle name="Calculation 2 9 3 6" xfId="7162"/>
    <cellStyle name="Calculation 2 9 4" xfId="7163"/>
    <cellStyle name="Calculation 2 9 4 2" xfId="7164"/>
    <cellStyle name="Calculation 2 9 4 3" xfId="7165"/>
    <cellStyle name="Calculation 2 9 4 4" xfId="7166"/>
    <cellStyle name="Calculation 2 9 4 5" xfId="7167"/>
    <cellStyle name="Calculation 2 9 4 6" xfId="7168"/>
    <cellStyle name="Calculation 2 9 5" xfId="7169"/>
    <cellStyle name="Calculation 2 9 5 2" xfId="7170"/>
    <cellStyle name="Calculation 2 9 5 3" xfId="7171"/>
    <cellStyle name="Calculation 2 9 5 4" xfId="7172"/>
    <cellStyle name="Calculation 2 9 5 5" xfId="7173"/>
    <cellStyle name="Calculation 2 9 5 6" xfId="7174"/>
    <cellStyle name="Calculation 2 9 6" xfId="7175"/>
    <cellStyle name="Calculation 2 9 6 2" xfId="7176"/>
    <cellStyle name="Calculation 2 9 6 3" xfId="7177"/>
    <cellStyle name="Calculation 2 9 6 4" xfId="7178"/>
    <cellStyle name="Calculation 2 9 6 5" xfId="7179"/>
    <cellStyle name="Calculation 2 9 6 6" xfId="7180"/>
    <cellStyle name="Calculation 2 9 7" xfId="7181"/>
    <cellStyle name="Calculation 2 9 8" xfId="7182"/>
    <cellStyle name="Calculation 2 9 9" xfId="7183"/>
    <cellStyle name="Calculation 2_O&amp;M" xfId="7184"/>
    <cellStyle name="Calculation 20" xfId="7185"/>
    <cellStyle name="Calculation 3" xfId="7186"/>
    <cellStyle name="Calculation 3 10" xfId="7187"/>
    <cellStyle name="Calculation 3 10 2" xfId="7188"/>
    <cellStyle name="Calculation 3 10 3" xfId="7189"/>
    <cellStyle name="Calculation 3 10 4" xfId="7190"/>
    <cellStyle name="Calculation 3 10 5" xfId="7191"/>
    <cellStyle name="Calculation 3 10 6" xfId="7192"/>
    <cellStyle name="Calculation 3 11" xfId="7193"/>
    <cellStyle name="Calculation 3 11 2" xfId="7194"/>
    <cellStyle name="Calculation 3 11 3" xfId="7195"/>
    <cellStyle name="Calculation 3 11 4" xfId="7196"/>
    <cellStyle name="Calculation 3 11 5" xfId="7197"/>
    <cellStyle name="Calculation 3 11 6" xfId="7198"/>
    <cellStyle name="Calculation 3 12" xfId="7199"/>
    <cellStyle name="Calculation 3 12 2" xfId="7200"/>
    <cellStyle name="Calculation 3 12 3" xfId="7201"/>
    <cellStyle name="Calculation 3 12 4" xfId="7202"/>
    <cellStyle name="Calculation 3 12 5" xfId="7203"/>
    <cellStyle name="Calculation 3 12 6" xfId="7204"/>
    <cellStyle name="Calculation 3 13" xfId="7205"/>
    <cellStyle name="Calculation 3 13 2" xfId="7206"/>
    <cellStyle name="Calculation 3 13 3" xfId="7207"/>
    <cellStyle name="Calculation 3 13 4" xfId="7208"/>
    <cellStyle name="Calculation 3 13 5" xfId="7209"/>
    <cellStyle name="Calculation 3 13 6" xfId="7210"/>
    <cellStyle name="Calculation 3 2" xfId="7211"/>
    <cellStyle name="Calculation 3 2 10" xfId="7212"/>
    <cellStyle name="Calculation 3 2 10 2" xfId="7213"/>
    <cellStyle name="Calculation 3 2 10 3" xfId="7214"/>
    <cellStyle name="Calculation 3 2 10 4" xfId="7215"/>
    <cellStyle name="Calculation 3 2 10 5" xfId="7216"/>
    <cellStyle name="Calculation 3 2 10 6" xfId="7217"/>
    <cellStyle name="Calculation 3 2 2" xfId="7218"/>
    <cellStyle name="Calculation 3 2 2 2" xfId="7219"/>
    <cellStyle name="Calculation 3 2 2 2 10" xfId="7220"/>
    <cellStyle name="Calculation 3 2 2 2 11" xfId="7221"/>
    <cellStyle name="Calculation 3 2 2 2 2" xfId="7222"/>
    <cellStyle name="Calculation 3 2 2 2 2 2" xfId="7223"/>
    <cellStyle name="Calculation 3 2 2 2 2 3" xfId="7224"/>
    <cellStyle name="Calculation 3 2 2 2 2 4" xfId="7225"/>
    <cellStyle name="Calculation 3 2 2 2 2 5" xfId="7226"/>
    <cellStyle name="Calculation 3 2 2 2 2 6" xfId="7227"/>
    <cellStyle name="Calculation 3 2 2 2 3" xfId="7228"/>
    <cellStyle name="Calculation 3 2 2 2 3 2" xfId="7229"/>
    <cellStyle name="Calculation 3 2 2 2 3 3" xfId="7230"/>
    <cellStyle name="Calculation 3 2 2 2 3 4" xfId="7231"/>
    <cellStyle name="Calculation 3 2 2 2 3 5" xfId="7232"/>
    <cellStyle name="Calculation 3 2 2 2 3 6" xfId="7233"/>
    <cellStyle name="Calculation 3 2 2 2 4" xfId="7234"/>
    <cellStyle name="Calculation 3 2 2 2 4 2" xfId="7235"/>
    <cellStyle name="Calculation 3 2 2 2 4 3" xfId="7236"/>
    <cellStyle name="Calculation 3 2 2 2 4 4" xfId="7237"/>
    <cellStyle name="Calculation 3 2 2 2 4 5" xfId="7238"/>
    <cellStyle name="Calculation 3 2 2 2 4 6" xfId="7239"/>
    <cellStyle name="Calculation 3 2 2 2 5" xfId="7240"/>
    <cellStyle name="Calculation 3 2 2 2 5 2" xfId="7241"/>
    <cellStyle name="Calculation 3 2 2 2 5 3" xfId="7242"/>
    <cellStyle name="Calculation 3 2 2 2 5 4" xfId="7243"/>
    <cellStyle name="Calculation 3 2 2 2 5 5" xfId="7244"/>
    <cellStyle name="Calculation 3 2 2 2 5 6" xfId="7245"/>
    <cellStyle name="Calculation 3 2 2 2 6" xfId="7246"/>
    <cellStyle name="Calculation 3 2 2 2 6 2" xfId="7247"/>
    <cellStyle name="Calculation 3 2 2 2 6 3" xfId="7248"/>
    <cellStyle name="Calculation 3 2 2 2 6 4" xfId="7249"/>
    <cellStyle name="Calculation 3 2 2 2 6 5" xfId="7250"/>
    <cellStyle name="Calculation 3 2 2 2 6 6" xfId="7251"/>
    <cellStyle name="Calculation 3 2 2 2 7" xfId="7252"/>
    <cellStyle name="Calculation 3 2 2 2 7 2" xfId="7253"/>
    <cellStyle name="Calculation 3 2 2 2 7 3" xfId="7254"/>
    <cellStyle name="Calculation 3 2 2 2 7 4" xfId="7255"/>
    <cellStyle name="Calculation 3 2 2 2 7 5" xfId="7256"/>
    <cellStyle name="Calculation 3 2 2 2 7 6" xfId="7257"/>
    <cellStyle name="Calculation 3 2 2 2 8" xfId="7258"/>
    <cellStyle name="Calculation 3 2 2 2 9" xfId="7259"/>
    <cellStyle name="Calculation 3 2 2 3" xfId="7260"/>
    <cellStyle name="Calculation 3 2 2 3 10" xfId="7261"/>
    <cellStyle name="Calculation 3 2 2 3 11" xfId="7262"/>
    <cellStyle name="Calculation 3 2 2 3 2" xfId="7263"/>
    <cellStyle name="Calculation 3 2 2 3 2 2" xfId="7264"/>
    <cellStyle name="Calculation 3 2 2 3 2 3" xfId="7265"/>
    <cellStyle name="Calculation 3 2 2 3 2 4" xfId="7266"/>
    <cellStyle name="Calculation 3 2 2 3 2 5" xfId="7267"/>
    <cellStyle name="Calculation 3 2 2 3 2 6" xfId="7268"/>
    <cellStyle name="Calculation 3 2 2 3 3" xfId="7269"/>
    <cellStyle name="Calculation 3 2 2 3 3 2" xfId="7270"/>
    <cellStyle name="Calculation 3 2 2 3 3 3" xfId="7271"/>
    <cellStyle name="Calculation 3 2 2 3 3 4" xfId="7272"/>
    <cellStyle name="Calculation 3 2 2 3 3 5" xfId="7273"/>
    <cellStyle name="Calculation 3 2 2 3 3 6" xfId="7274"/>
    <cellStyle name="Calculation 3 2 2 3 4" xfId="7275"/>
    <cellStyle name="Calculation 3 2 2 3 4 2" xfId="7276"/>
    <cellStyle name="Calculation 3 2 2 3 4 3" xfId="7277"/>
    <cellStyle name="Calculation 3 2 2 3 4 4" xfId="7278"/>
    <cellStyle name="Calculation 3 2 2 3 4 5" xfId="7279"/>
    <cellStyle name="Calculation 3 2 2 3 4 6" xfId="7280"/>
    <cellStyle name="Calculation 3 2 2 3 5" xfId="7281"/>
    <cellStyle name="Calculation 3 2 2 3 5 2" xfId="7282"/>
    <cellStyle name="Calculation 3 2 2 3 5 3" xfId="7283"/>
    <cellStyle name="Calculation 3 2 2 3 5 4" xfId="7284"/>
    <cellStyle name="Calculation 3 2 2 3 5 5" xfId="7285"/>
    <cellStyle name="Calculation 3 2 2 3 5 6" xfId="7286"/>
    <cellStyle name="Calculation 3 2 2 3 6" xfId="7287"/>
    <cellStyle name="Calculation 3 2 2 3 6 2" xfId="7288"/>
    <cellStyle name="Calculation 3 2 2 3 6 3" xfId="7289"/>
    <cellStyle name="Calculation 3 2 2 3 6 4" xfId="7290"/>
    <cellStyle name="Calculation 3 2 2 3 6 5" xfId="7291"/>
    <cellStyle name="Calculation 3 2 2 3 6 6" xfId="7292"/>
    <cellStyle name="Calculation 3 2 2 3 7" xfId="7293"/>
    <cellStyle name="Calculation 3 2 2 3 8" xfId="7294"/>
    <cellStyle name="Calculation 3 2 2 3 9" xfId="7295"/>
    <cellStyle name="Calculation 3 2 2 4" xfId="7296"/>
    <cellStyle name="Calculation 3 2 2 4 10" xfId="7297"/>
    <cellStyle name="Calculation 3 2 2 4 11" xfId="7298"/>
    <cellStyle name="Calculation 3 2 2 4 2" xfId="7299"/>
    <cellStyle name="Calculation 3 2 2 4 2 2" xfId="7300"/>
    <cellStyle name="Calculation 3 2 2 4 2 3" xfId="7301"/>
    <cellStyle name="Calculation 3 2 2 4 2 4" xfId="7302"/>
    <cellStyle name="Calculation 3 2 2 4 2 5" xfId="7303"/>
    <cellStyle name="Calculation 3 2 2 4 2 6" xfId="7304"/>
    <cellStyle name="Calculation 3 2 2 4 3" xfId="7305"/>
    <cellStyle name="Calculation 3 2 2 4 3 2" xfId="7306"/>
    <cellStyle name="Calculation 3 2 2 4 3 3" xfId="7307"/>
    <cellStyle name="Calculation 3 2 2 4 3 4" xfId="7308"/>
    <cellStyle name="Calculation 3 2 2 4 3 5" xfId="7309"/>
    <cellStyle name="Calculation 3 2 2 4 3 6" xfId="7310"/>
    <cellStyle name="Calculation 3 2 2 4 4" xfId="7311"/>
    <cellStyle name="Calculation 3 2 2 4 4 2" xfId="7312"/>
    <cellStyle name="Calculation 3 2 2 4 4 3" xfId="7313"/>
    <cellStyle name="Calculation 3 2 2 4 4 4" xfId="7314"/>
    <cellStyle name="Calculation 3 2 2 4 4 5" xfId="7315"/>
    <cellStyle name="Calculation 3 2 2 4 4 6" xfId="7316"/>
    <cellStyle name="Calculation 3 2 2 4 5" xfId="7317"/>
    <cellStyle name="Calculation 3 2 2 4 5 2" xfId="7318"/>
    <cellStyle name="Calculation 3 2 2 4 5 3" xfId="7319"/>
    <cellStyle name="Calculation 3 2 2 4 5 4" xfId="7320"/>
    <cellStyle name="Calculation 3 2 2 4 5 5" xfId="7321"/>
    <cellStyle name="Calculation 3 2 2 4 5 6" xfId="7322"/>
    <cellStyle name="Calculation 3 2 2 4 6" xfId="7323"/>
    <cellStyle name="Calculation 3 2 2 4 6 2" xfId="7324"/>
    <cellStyle name="Calculation 3 2 2 4 6 3" xfId="7325"/>
    <cellStyle name="Calculation 3 2 2 4 6 4" xfId="7326"/>
    <cellStyle name="Calculation 3 2 2 4 6 5" xfId="7327"/>
    <cellStyle name="Calculation 3 2 2 4 6 6" xfId="7328"/>
    <cellStyle name="Calculation 3 2 2 4 7" xfId="7329"/>
    <cellStyle name="Calculation 3 2 2 4 8" xfId="7330"/>
    <cellStyle name="Calculation 3 2 2 4 9" xfId="7331"/>
    <cellStyle name="Calculation 3 2 2 5" xfId="7332"/>
    <cellStyle name="Calculation 3 2 2 5 10" xfId="7333"/>
    <cellStyle name="Calculation 3 2 2 5 11" xfId="7334"/>
    <cellStyle name="Calculation 3 2 2 5 2" xfId="7335"/>
    <cellStyle name="Calculation 3 2 2 5 2 2" xfId="7336"/>
    <cellStyle name="Calculation 3 2 2 5 2 3" xfId="7337"/>
    <cellStyle name="Calculation 3 2 2 5 2 4" xfId="7338"/>
    <cellStyle name="Calculation 3 2 2 5 2 5" xfId="7339"/>
    <cellStyle name="Calculation 3 2 2 5 2 6" xfId="7340"/>
    <cellStyle name="Calculation 3 2 2 5 3" xfId="7341"/>
    <cellStyle name="Calculation 3 2 2 5 3 2" xfId="7342"/>
    <cellStyle name="Calculation 3 2 2 5 3 3" xfId="7343"/>
    <cellStyle name="Calculation 3 2 2 5 3 4" xfId="7344"/>
    <cellStyle name="Calculation 3 2 2 5 3 5" xfId="7345"/>
    <cellStyle name="Calculation 3 2 2 5 3 6" xfId="7346"/>
    <cellStyle name="Calculation 3 2 2 5 4" xfId="7347"/>
    <cellStyle name="Calculation 3 2 2 5 4 2" xfId="7348"/>
    <cellStyle name="Calculation 3 2 2 5 4 3" xfId="7349"/>
    <cellStyle name="Calculation 3 2 2 5 4 4" xfId="7350"/>
    <cellStyle name="Calculation 3 2 2 5 4 5" xfId="7351"/>
    <cellStyle name="Calculation 3 2 2 5 4 6" xfId="7352"/>
    <cellStyle name="Calculation 3 2 2 5 5" xfId="7353"/>
    <cellStyle name="Calculation 3 2 2 5 5 2" xfId="7354"/>
    <cellStyle name="Calculation 3 2 2 5 5 3" xfId="7355"/>
    <cellStyle name="Calculation 3 2 2 5 5 4" xfId="7356"/>
    <cellStyle name="Calculation 3 2 2 5 5 5" xfId="7357"/>
    <cellStyle name="Calculation 3 2 2 5 5 6" xfId="7358"/>
    <cellStyle name="Calculation 3 2 2 5 6" xfId="7359"/>
    <cellStyle name="Calculation 3 2 2 5 6 2" xfId="7360"/>
    <cellStyle name="Calculation 3 2 2 5 6 3" xfId="7361"/>
    <cellStyle name="Calculation 3 2 2 5 6 4" xfId="7362"/>
    <cellStyle name="Calculation 3 2 2 5 6 5" xfId="7363"/>
    <cellStyle name="Calculation 3 2 2 5 6 6" xfId="7364"/>
    <cellStyle name="Calculation 3 2 2 5 7" xfId="7365"/>
    <cellStyle name="Calculation 3 2 2 5 8" xfId="7366"/>
    <cellStyle name="Calculation 3 2 2 5 9" xfId="7367"/>
    <cellStyle name="Calculation 3 2 2 6" xfId="7368"/>
    <cellStyle name="Calculation 3 2 2 6 2" xfId="7369"/>
    <cellStyle name="Calculation 3 2 2 6 3" xfId="7370"/>
    <cellStyle name="Calculation 3 2 2 6 4" xfId="7371"/>
    <cellStyle name="Calculation 3 2 2 6 5" xfId="7372"/>
    <cellStyle name="Calculation 3 2 2 6 6" xfId="7373"/>
    <cellStyle name="Calculation 3 2 2 7" xfId="7374"/>
    <cellStyle name="Calculation 3 2 2 7 2" xfId="7375"/>
    <cellStyle name="Calculation 3 2 2 7 3" xfId="7376"/>
    <cellStyle name="Calculation 3 2 2 7 4" xfId="7377"/>
    <cellStyle name="Calculation 3 2 2 7 5" xfId="7378"/>
    <cellStyle name="Calculation 3 2 2 7 6" xfId="7379"/>
    <cellStyle name="Calculation 3 2 2 8" xfId="7380"/>
    <cellStyle name="Calculation 3 2 2 8 2" xfId="7381"/>
    <cellStyle name="Calculation 3 2 2 8 3" xfId="7382"/>
    <cellStyle name="Calculation 3 2 2 8 4" xfId="7383"/>
    <cellStyle name="Calculation 3 2 2 8 5" xfId="7384"/>
    <cellStyle name="Calculation 3 2 2 8 6" xfId="7385"/>
    <cellStyle name="Calculation 3 2 2 9" xfId="7386"/>
    <cellStyle name="Calculation 3 2 2 9 2" xfId="7387"/>
    <cellStyle name="Calculation 3 2 2 9 3" xfId="7388"/>
    <cellStyle name="Calculation 3 2 2 9 4" xfId="7389"/>
    <cellStyle name="Calculation 3 2 2 9 5" xfId="7390"/>
    <cellStyle name="Calculation 3 2 2 9 6" xfId="7391"/>
    <cellStyle name="Calculation 3 2 3" xfId="7392"/>
    <cellStyle name="Calculation 3 2 3 10" xfId="7393"/>
    <cellStyle name="Calculation 3 2 3 11" xfId="7394"/>
    <cellStyle name="Calculation 3 2 3 2" xfId="7395"/>
    <cellStyle name="Calculation 3 2 3 2 2" xfId="7396"/>
    <cellStyle name="Calculation 3 2 3 2 3" xfId="7397"/>
    <cellStyle name="Calculation 3 2 3 2 4" xfId="7398"/>
    <cellStyle name="Calculation 3 2 3 2 5" xfId="7399"/>
    <cellStyle name="Calculation 3 2 3 2 6" xfId="7400"/>
    <cellStyle name="Calculation 3 2 3 3" xfId="7401"/>
    <cellStyle name="Calculation 3 2 3 3 2" xfId="7402"/>
    <cellStyle name="Calculation 3 2 3 3 3" xfId="7403"/>
    <cellStyle name="Calculation 3 2 3 3 4" xfId="7404"/>
    <cellStyle name="Calculation 3 2 3 3 5" xfId="7405"/>
    <cellStyle name="Calculation 3 2 3 3 6" xfId="7406"/>
    <cellStyle name="Calculation 3 2 3 4" xfId="7407"/>
    <cellStyle name="Calculation 3 2 3 4 2" xfId="7408"/>
    <cellStyle name="Calculation 3 2 3 4 3" xfId="7409"/>
    <cellStyle name="Calculation 3 2 3 4 4" xfId="7410"/>
    <cellStyle name="Calculation 3 2 3 4 5" xfId="7411"/>
    <cellStyle name="Calculation 3 2 3 4 6" xfId="7412"/>
    <cellStyle name="Calculation 3 2 3 5" xfId="7413"/>
    <cellStyle name="Calculation 3 2 3 5 2" xfId="7414"/>
    <cellStyle name="Calculation 3 2 3 5 3" xfId="7415"/>
    <cellStyle name="Calculation 3 2 3 5 4" xfId="7416"/>
    <cellStyle name="Calculation 3 2 3 5 5" xfId="7417"/>
    <cellStyle name="Calculation 3 2 3 5 6" xfId="7418"/>
    <cellStyle name="Calculation 3 2 3 6" xfId="7419"/>
    <cellStyle name="Calculation 3 2 3 6 2" xfId="7420"/>
    <cellStyle name="Calculation 3 2 3 6 3" xfId="7421"/>
    <cellStyle name="Calculation 3 2 3 6 4" xfId="7422"/>
    <cellStyle name="Calculation 3 2 3 6 5" xfId="7423"/>
    <cellStyle name="Calculation 3 2 3 6 6" xfId="7424"/>
    <cellStyle name="Calculation 3 2 3 7" xfId="7425"/>
    <cellStyle name="Calculation 3 2 3 7 2" xfId="7426"/>
    <cellStyle name="Calculation 3 2 3 7 3" xfId="7427"/>
    <cellStyle name="Calculation 3 2 3 7 4" xfId="7428"/>
    <cellStyle name="Calculation 3 2 3 7 5" xfId="7429"/>
    <cellStyle name="Calculation 3 2 3 7 6" xfId="7430"/>
    <cellStyle name="Calculation 3 2 3 8" xfId="7431"/>
    <cellStyle name="Calculation 3 2 3 9" xfId="7432"/>
    <cellStyle name="Calculation 3 2 4" xfId="7433"/>
    <cellStyle name="Calculation 3 2 4 10" xfId="7434"/>
    <cellStyle name="Calculation 3 2 4 11" xfId="7435"/>
    <cellStyle name="Calculation 3 2 4 2" xfId="7436"/>
    <cellStyle name="Calculation 3 2 4 2 2" xfId="7437"/>
    <cellStyle name="Calculation 3 2 4 2 3" xfId="7438"/>
    <cellStyle name="Calculation 3 2 4 2 4" xfId="7439"/>
    <cellStyle name="Calculation 3 2 4 2 5" xfId="7440"/>
    <cellStyle name="Calculation 3 2 4 2 6" xfId="7441"/>
    <cellStyle name="Calculation 3 2 4 3" xfId="7442"/>
    <cellStyle name="Calculation 3 2 4 3 2" xfId="7443"/>
    <cellStyle name="Calculation 3 2 4 3 3" xfId="7444"/>
    <cellStyle name="Calculation 3 2 4 3 4" xfId="7445"/>
    <cellStyle name="Calculation 3 2 4 3 5" xfId="7446"/>
    <cellStyle name="Calculation 3 2 4 3 6" xfId="7447"/>
    <cellStyle name="Calculation 3 2 4 4" xfId="7448"/>
    <cellStyle name="Calculation 3 2 4 4 2" xfId="7449"/>
    <cellStyle name="Calculation 3 2 4 4 3" xfId="7450"/>
    <cellStyle name="Calculation 3 2 4 4 4" xfId="7451"/>
    <cellStyle name="Calculation 3 2 4 4 5" xfId="7452"/>
    <cellStyle name="Calculation 3 2 4 4 6" xfId="7453"/>
    <cellStyle name="Calculation 3 2 4 5" xfId="7454"/>
    <cellStyle name="Calculation 3 2 4 5 2" xfId="7455"/>
    <cellStyle name="Calculation 3 2 4 5 3" xfId="7456"/>
    <cellStyle name="Calculation 3 2 4 5 4" xfId="7457"/>
    <cellStyle name="Calculation 3 2 4 5 5" xfId="7458"/>
    <cellStyle name="Calculation 3 2 4 5 6" xfId="7459"/>
    <cellStyle name="Calculation 3 2 4 6" xfId="7460"/>
    <cellStyle name="Calculation 3 2 4 6 2" xfId="7461"/>
    <cellStyle name="Calculation 3 2 4 6 3" xfId="7462"/>
    <cellStyle name="Calculation 3 2 4 6 4" xfId="7463"/>
    <cellStyle name="Calculation 3 2 4 6 5" xfId="7464"/>
    <cellStyle name="Calculation 3 2 4 6 6" xfId="7465"/>
    <cellStyle name="Calculation 3 2 4 7" xfId="7466"/>
    <cellStyle name="Calculation 3 2 4 8" xfId="7467"/>
    <cellStyle name="Calculation 3 2 4 9" xfId="7468"/>
    <cellStyle name="Calculation 3 2 5" xfId="7469"/>
    <cellStyle name="Calculation 3 2 5 10" xfId="7470"/>
    <cellStyle name="Calculation 3 2 5 11" xfId="7471"/>
    <cellStyle name="Calculation 3 2 5 2" xfId="7472"/>
    <cellStyle name="Calculation 3 2 5 2 2" xfId="7473"/>
    <cellStyle name="Calculation 3 2 5 2 3" xfId="7474"/>
    <cellStyle name="Calculation 3 2 5 2 4" xfId="7475"/>
    <cellStyle name="Calculation 3 2 5 2 5" xfId="7476"/>
    <cellStyle name="Calculation 3 2 5 2 6" xfId="7477"/>
    <cellStyle name="Calculation 3 2 5 3" xfId="7478"/>
    <cellStyle name="Calculation 3 2 5 3 2" xfId="7479"/>
    <cellStyle name="Calculation 3 2 5 3 3" xfId="7480"/>
    <cellStyle name="Calculation 3 2 5 3 4" xfId="7481"/>
    <cellStyle name="Calculation 3 2 5 3 5" xfId="7482"/>
    <cellStyle name="Calculation 3 2 5 3 6" xfId="7483"/>
    <cellStyle name="Calculation 3 2 5 4" xfId="7484"/>
    <cellStyle name="Calculation 3 2 5 4 2" xfId="7485"/>
    <cellStyle name="Calculation 3 2 5 4 3" xfId="7486"/>
    <cellStyle name="Calculation 3 2 5 4 4" xfId="7487"/>
    <cellStyle name="Calculation 3 2 5 4 5" xfId="7488"/>
    <cellStyle name="Calculation 3 2 5 4 6" xfId="7489"/>
    <cellStyle name="Calculation 3 2 5 5" xfId="7490"/>
    <cellStyle name="Calculation 3 2 5 5 2" xfId="7491"/>
    <cellStyle name="Calculation 3 2 5 5 3" xfId="7492"/>
    <cellStyle name="Calculation 3 2 5 5 4" xfId="7493"/>
    <cellStyle name="Calculation 3 2 5 5 5" xfId="7494"/>
    <cellStyle name="Calculation 3 2 5 5 6" xfId="7495"/>
    <cellStyle name="Calculation 3 2 5 6" xfId="7496"/>
    <cellStyle name="Calculation 3 2 5 6 2" xfId="7497"/>
    <cellStyle name="Calculation 3 2 5 6 3" xfId="7498"/>
    <cellStyle name="Calculation 3 2 5 6 4" xfId="7499"/>
    <cellStyle name="Calculation 3 2 5 6 5" xfId="7500"/>
    <cellStyle name="Calculation 3 2 5 6 6" xfId="7501"/>
    <cellStyle name="Calculation 3 2 5 7" xfId="7502"/>
    <cellStyle name="Calculation 3 2 5 8" xfId="7503"/>
    <cellStyle name="Calculation 3 2 5 9" xfId="7504"/>
    <cellStyle name="Calculation 3 2 6" xfId="7505"/>
    <cellStyle name="Calculation 3 2 6 10" xfId="7506"/>
    <cellStyle name="Calculation 3 2 6 11" xfId="7507"/>
    <cellStyle name="Calculation 3 2 6 2" xfId="7508"/>
    <cellStyle name="Calculation 3 2 6 2 2" xfId="7509"/>
    <cellStyle name="Calculation 3 2 6 2 3" xfId="7510"/>
    <cellStyle name="Calculation 3 2 6 2 4" xfId="7511"/>
    <cellStyle name="Calculation 3 2 6 2 5" xfId="7512"/>
    <cellStyle name="Calculation 3 2 6 2 6" xfId="7513"/>
    <cellStyle name="Calculation 3 2 6 3" xfId="7514"/>
    <cellStyle name="Calculation 3 2 6 3 2" xfId="7515"/>
    <cellStyle name="Calculation 3 2 6 3 3" xfId="7516"/>
    <cellStyle name="Calculation 3 2 6 3 4" xfId="7517"/>
    <cellStyle name="Calculation 3 2 6 3 5" xfId="7518"/>
    <cellStyle name="Calculation 3 2 6 3 6" xfId="7519"/>
    <cellStyle name="Calculation 3 2 6 4" xfId="7520"/>
    <cellStyle name="Calculation 3 2 6 4 2" xfId="7521"/>
    <cellStyle name="Calculation 3 2 6 4 3" xfId="7522"/>
    <cellStyle name="Calculation 3 2 6 4 4" xfId="7523"/>
    <cellStyle name="Calculation 3 2 6 4 5" xfId="7524"/>
    <cellStyle name="Calculation 3 2 6 4 6" xfId="7525"/>
    <cellStyle name="Calculation 3 2 6 5" xfId="7526"/>
    <cellStyle name="Calculation 3 2 6 5 2" xfId="7527"/>
    <cellStyle name="Calculation 3 2 6 5 3" xfId="7528"/>
    <cellStyle name="Calculation 3 2 6 5 4" xfId="7529"/>
    <cellStyle name="Calculation 3 2 6 5 5" xfId="7530"/>
    <cellStyle name="Calculation 3 2 6 5 6" xfId="7531"/>
    <cellStyle name="Calculation 3 2 6 6" xfId="7532"/>
    <cellStyle name="Calculation 3 2 6 6 2" xfId="7533"/>
    <cellStyle name="Calculation 3 2 6 6 3" xfId="7534"/>
    <cellStyle name="Calculation 3 2 6 6 4" xfId="7535"/>
    <cellStyle name="Calculation 3 2 6 6 5" xfId="7536"/>
    <cellStyle name="Calculation 3 2 6 6 6" xfId="7537"/>
    <cellStyle name="Calculation 3 2 6 7" xfId="7538"/>
    <cellStyle name="Calculation 3 2 6 8" xfId="7539"/>
    <cellStyle name="Calculation 3 2 6 9" xfId="7540"/>
    <cellStyle name="Calculation 3 2 7" xfId="7541"/>
    <cellStyle name="Calculation 3 2 7 2" xfId="7542"/>
    <cellStyle name="Calculation 3 2 7 3" xfId="7543"/>
    <cellStyle name="Calculation 3 2 7 4" xfId="7544"/>
    <cellStyle name="Calculation 3 2 7 5" xfId="7545"/>
    <cellStyle name="Calculation 3 2 7 6" xfId="7546"/>
    <cellStyle name="Calculation 3 2 8" xfId="7547"/>
    <cellStyle name="Calculation 3 2 8 2" xfId="7548"/>
    <cellStyle name="Calculation 3 2 8 3" xfId="7549"/>
    <cellStyle name="Calculation 3 2 8 4" xfId="7550"/>
    <cellStyle name="Calculation 3 2 8 5" xfId="7551"/>
    <cellStyle name="Calculation 3 2 8 6" xfId="7552"/>
    <cellStyle name="Calculation 3 2 9" xfId="7553"/>
    <cellStyle name="Calculation 3 2 9 2" xfId="7554"/>
    <cellStyle name="Calculation 3 2 9 3" xfId="7555"/>
    <cellStyle name="Calculation 3 2 9 4" xfId="7556"/>
    <cellStyle name="Calculation 3 2 9 5" xfId="7557"/>
    <cellStyle name="Calculation 3 2 9 6" xfId="7558"/>
    <cellStyle name="Calculation 3 3" xfId="7559"/>
    <cellStyle name="Calculation 3 3 2" xfId="7560"/>
    <cellStyle name="Calculation 3 3 2 10" xfId="7561"/>
    <cellStyle name="Calculation 3 3 2 11" xfId="7562"/>
    <cellStyle name="Calculation 3 3 2 2" xfId="7563"/>
    <cellStyle name="Calculation 3 3 2 2 2" xfId="7564"/>
    <cellStyle name="Calculation 3 3 2 2 3" xfId="7565"/>
    <cellStyle name="Calculation 3 3 2 2 4" xfId="7566"/>
    <cellStyle name="Calculation 3 3 2 2 5" xfId="7567"/>
    <cellStyle name="Calculation 3 3 2 2 6" xfId="7568"/>
    <cellStyle name="Calculation 3 3 2 3" xfId="7569"/>
    <cellStyle name="Calculation 3 3 2 3 2" xfId="7570"/>
    <cellStyle name="Calculation 3 3 2 3 3" xfId="7571"/>
    <cellStyle name="Calculation 3 3 2 3 4" xfId="7572"/>
    <cellStyle name="Calculation 3 3 2 3 5" xfId="7573"/>
    <cellStyle name="Calculation 3 3 2 3 6" xfId="7574"/>
    <cellStyle name="Calculation 3 3 2 4" xfId="7575"/>
    <cellStyle name="Calculation 3 3 2 4 2" xfId="7576"/>
    <cellStyle name="Calculation 3 3 2 4 3" xfId="7577"/>
    <cellStyle name="Calculation 3 3 2 4 4" xfId="7578"/>
    <cellStyle name="Calculation 3 3 2 4 5" xfId="7579"/>
    <cellStyle name="Calculation 3 3 2 4 6" xfId="7580"/>
    <cellStyle name="Calculation 3 3 2 5" xfId="7581"/>
    <cellStyle name="Calculation 3 3 2 5 2" xfId="7582"/>
    <cellStyle name="Calculation 3 3 2 5 3" xfId="7583"/>
    <cellStyle name="Calculation 3 3 2 5 4" xfId="7584"/>
    <cellStyle name="Calculation 3 3 2 5 5" xfId="7585"/>
    <cellStyle name="Calculation 3 3 2 5 6" xfId="7586"/>
    <cellStyle name="Calculation 3 3 2 6" xfId="7587"/>
    <cellStyle name="Calculation 3 3 2 6 2" xfId="7588"/>
    <cellStyle name="Calculation 3 3 2 6 3" xfId="7589"/>
    <cellStyle name="Calculation 3 3 2 6 4" xfId="7590"/>
    <cellStyle name="Calculation 3 3 2 6 5" xfId="7591"/>
    <cellStyle name="Calculation 3 3 2 6 6" xfId="7592"/>
    <cellStyle name="Calculation 3 3 2 7" xfId="7593"/>
    <cellStyle name="Calculation 3 3 2 7 2" xfId="7594"/>
    <cellStyle name="Calculation 3 3 2 7 3" xfId="7595"/>
    <cellStyle name="Calculation 3 3 2 7 4" xfId="7596"/>
    <cellStyle name="Calculation 3 3 2 7 5" xfId="7597"/>
    <cellStyle name="Calculation 3 3 2 7 6" xfId="7598"/>
    <cellStyle name="Calculation 3 3 2 8" xfId="7599"/>
    <cellStyle name="Calculation 3 3 2 9" xfId="7600"/>
    <cellStyle name="Calculation 3 3 3" xfId="7601"/>
    <cellStyle name="Calculation 3 3 3 10" xfId="7602"/>
    <cellStyle name="Calculation 3 3 3 11" xfId="7603"/>
    <cellStyle name="Calculation 3 3 3 2" xfId="7604"/>
    <cellStyle name="Calculation 3 3 3 2 2" xfId="7605"/>
    <cellStyle name="Calculation 3 3 3 2 3" xfId="7606"/>
    <cellStyle name="Calculation 3 3 3 2 4" xfId="7607"/>
    <cellStyle name="Calculation 3 3 3 2 5" xfId="7608"/>
    <cellStyle name="Calculation 3 3 3 2 6" xfId="7609"/>
    <cellStyle name="Calculation 3 3 3 3" xfId="7610"/>
    <cellStyle name="Calculation 3 3 3 3 2" xfId="7611"/>
    <cellStyle name="Calculation 3 3 3 3 3" xfId="7612"/>
    <cellStyle name="Calculation 3 3 3 3 4" xfId="7613"/>
    <cellStyle name="Calculation 3 3 3 3 5" xfId="7614"/>
    <cellStyle name="Calculation 3 3 3 3 6" xfId="7615"/>
    <cellStyle name="Calculation 3 3 3 4" xfId="7616"/>
    <cellStyle name="Calculation 3 3 3 4 2" xfId="7617"/>
    <cellStyle name="Calculation 3 3 3 4 3" xfId="7618"/>
    <cellStyle name="Calculation 3 3 3 4 4" xfId="7619"/>
    <cellStyle name="Calculation 3 3 3 4 5" xfId="7620"/>
    <cellStyle name="Calculation 3 3 3 4 6" xfId="7621"/>
    <cellStyle name="Calculation 3 3 3 5" xfId="7622"/>
    <cellStyle name="Calculation 3 3 3 5 2" xfId="7623"/>
    <cellStyle name="Calculation 3 3 3 5 3" xfId="7624"/>
    <cellStyle name="Calculation 3 3 3 5 4" xfId="7625"/>
    <cellStyle name="Calculation 3 3 3 5 5" xfId="7626"/>
    <cellStyle name="Calculation 3 3 3 5 6" xfId="7627"/>
    <cellStyle name="Calculation 3 3 3 6" xfId="7628"/>
    <cellStyle name="Calculation 3 3 3 6 2" xfId="7629"/>
    <cellStyle name="Calculation 3 3 3 6 3" xfId="7630"/>
    <cellStyle name="Calculation 3 3 3 6 4" xfId="7631"/>
    <cellStyle name="Calculation 3 3 3 6 5" xfId="7632"/>
    <cellStyle name="Calculation 3 3 3 6 6" xfId="7633"/>
    <cellStyle name="Calculation 3 3 3 7" xfId="7634"/>
    <cellStyle name="Calculation 3 3 3 8" xfId="7635"/>
    <cellStyle name="Calculation 3 3 3 9" xfId="7636"/>
    <cellStyle name="Calculation 3 3 4" xfId="7637"/>
    <cellStyle name="Calculation 3 3 4 10" xfId="7638"/>
    <cellStyle name="Calculation 3 3 4 11" xfId="7639"/>
    <cellStyle name="Calculation 3 3 4 2" xfId="7640"/>
    <cellStyle name="Calculation 3 3 4 2 2" xfId="7641"/>
    <cellStyle name="Calculation 3 3 4 2 3" xfId="7642"/>
    <cellStyle name="Calculation 3 3 4 2 4" xfId="7643"/>
    <cellStyle name="Calculation 3 3 4 2 5" xfId="7644"/>
    <cellStyle name="Calculation 3 3 4 2 6" xfId="7645"/>
    <cellStyle name="Calculation 3 3 4 3" xfId="7646"/>
    <cellStyle name="Calculation 3 3 4 3 2" xfId="7647"/>
    <cellStyle name="Calculation 3 3 4 3 3" xfId="7648"/>
    <cellStyle name="Calculation 3 3 4 3 4" xfId="7649"/>
    <cellStyle name="Calculation 3 3 4 3 5" xfId="7650"/>
    <cellStyle name="Calculation 3 3 4 3 6" xfId="7651"/>
    <cellStyle name="Calculation 3 3 4 4" xfId="7652"/>
    <cellStyle name="Calculation 3 3 4 4 2" xfId="7653"/>
    <cellStyle name="Calculation 3 3 4 4 3" xfId="7654"/>
    <cellStyle name="Calculation 3 3 4 4 4" xfId="7655"/>
    <cellStyle name="Calculation 3 3 4 4 5" xfId="7656"/>
    <cellStyle name="Calculation 3 3 4 4 6" xfId="7657"/>
    <cellStyle name="Calculation 3 3 4 5" xfId="7658"/>
    <cellStyle name="Calculation 3 3 4 5 2" xfId="7659"/>
    <cellStyle name="Calculation 3 3 4 5 3" xfId="7660"/>
    <cellStyle name="Calculation 3 3 4 5 4" xfId="7661"/>
    <cellStyle name="Calculation 3 3 4 5 5" xfId="7662"/>
    <cellStyle name="Calculation 3 3 4 5 6" xfId="7663"/>
    <cellStyle name="Calculation 3 3 4 6" xfId="7664"/>
    <cellStyle name="Calculation 3 3 4 6 2" xfId="7665"/>
    <cellStyle name="Calculation 3 3 4 6 3" xfId="7666"/>
    <cellStyle name="Calculation 3 3 4 6 4" xfId="7667"/>
    <cellStyle name="Calculation 3 3 4 6 5" xfId="7668"/>
    <cellStyle name="Calculation 3 3 4 6 6" xfId="7669"/>
    <cellStyle name="Calculation 3 3 4 7" xfId="7670"/>
    <cellStyle name="Calculation 3 3 4 8" xfId="7671"/>
    <cellStyle name="Calculation 3 3 4 9" xfId="7672"/>
    <cellStyle name="Calculation 3 3 5" xfId="7673"/>
    <cellStyle name="Calculation 3 3 5 10" xfId="7674"/>
    <cellStyle name="Calculation 3 3 5 11" xfId="7675"/>
    <cellStyle name="Calculation 3 3 5 2" xfId="7676"/>
    <cellStyle name="Calculation 3 3 5 2 2" xfId="7677"/>
    <cellStyle name="Calculation 3 3 5 2 3" xfId="7678"/>
    <cellStyle name="Calculation 3 3 5 2 4" xfId="7679"/>
    <cellStyle name="Calculation 3 3 5 2 5" xfId="7680"/>
    <cellStyle name="Calculation 3 3 5 2 6" xfId="7681"/>
    <cellStyle name="Calculation 3 3 5 3" xfId="7682"/>
    <cellStyle name="Calculation 3 3 5 3 2" xfId="7683"/>
    <cellStyle name="Calculation 3 3 5 3 3" xfId="7684"/>
    <cellStyle name="Calculation 3 3 5 3 4" xfId="7685"/>
    <cellStyle name="Calculation 3 3 5 3 5" xfId="7686"/>
    <cellStyle name="Calculation 3 3 5 3 6" xfId="7687"/>
    <cellStyle name="Calculation 3 3 5 4" xfId="7688"/>
    <cellStyle name="Calculation 3 3 5 4 2" xfId="7689"/>
    <cellStyle name="Calculation 3 3 5 4 3" xfId="7690"/>
    <cellStyle name="Calculation 3 3 5 4 4" xfId="7691"/>
    <cellStyle name="Calculation 3 3 5 4 5" xfId="7692"/>
    <cellStyle name="Calculation 3 3 5 4 6" xfId="7693"/>
    <cellStyle name="Calculation 3 3 5 5" xfId="7694"/>
    <cellStyle name="Calculation 3 3 5 5 2" xfId="7695"/>
    <cellStyle name="Calculation 3 3 5 5 3" xfId="7696"/>
    <cellStyle name="Calculation 3 3 5 5 4" xfId="7697"/>
    <cellStyle name="Calculation 3 3 5 5 5" xfId="7698"/>
    <cellStyle name="Calculation 3 3 5 5 6" xfId="7699"/>
    <cellStyle name="Calculation 3 3 5 6" xfId="7700"/>
    <cellStyle name="Calculation 3 3 5 6 2" xfId="7701"/>
    <cellStyle name="Calculation 3 3 5 6 3" xfId="7702"/>
    <cellStyle name="Calculation 3 3 5 6 4" xfId="7703"/>
    <cellStyle name="Calculation 3 3 5 6 5" xfId="7704"/>
    <cellStyle name="Calculation 3 3 5 6 6" xfId="7705"/>
    <cellStyle name="Calculation 3 3 5 7" xfId="7706"/>
    <cellStyle name="Calculation 3 3 5 8" xfId="7707"/>
    <cellStyle name="Calculation 3 3 5 9" xfId="7708"/>
    <cellStyle name="Calculation 3 3 6" xfId="7709"/>
    <cellStyle name="Calculation 3 3 6 2" xfId="7710"/>
    <cellStyle name="Calculation 3 3 6 3" xfId="7711"/>
    <cellStyle name="Calculation 3 3 6 4" xfId="7712"/>
    <cellStyle name="Calculation 3 3 6 5" xfId="7713"/>
    <cellStyle name="Calculation 3 3 6 6" xfId="7714"/>
    <cellStyle name="Calculation 3 3 7" xfId="7715"/>
    <cellStyle name="Calculation 3 3 7 2" xfId="7716"/>
    <cellStyle name="Calculation 3 3 7 3" xfId="7717"/>
    <cellStyle name="Calculation 3 3 7 4" xfId="7718"/>
    <cellStyle name="Calculation 3 3 7 5" xfId="7719"/>
    <cellStyle name="Calculation 3 3 7 6" xfId="7720"/>
    <cellStyle name="Calculation 3 3 8" xfId="7721"/>
    <cellStyle name="Calculation 3 3 8 2" xfId="7722"/>
    <cellStyle name="Calculation 3 3 8 3" xfId="7723"/>
    <cellStyle name="Calculation 3 3 8 4" xfId="7724"/>
    <cellStyle name="Calculation 3 3 8 5" xfId="7725"/>
    <cellStyle name="Calculation 3 3 8 6" xfId="7726"/>
    <cellStyle name="Calculation 3 3 9" xfId="7727"/>
    <cellStyle name="Calculation 3 3 9 2" xfId="7728"/>
    <cellStyle name="Calculation 3 3 9 3" xfId="7729"/>
    <cellStyle name="Calculation 3 3 9 4" xfId="7730"/>
    <cellStyle name="Calculation 3 3 9 5" xfId="7731"/>
    <cellStyle name="Calculation 3 3 9 6" xfId="7732"/>
    <cellStyle name="Calculation 3 4" xfId="7733"/>
    <cellStyle name="Calculation 3 4 2" xfId="7734"/>
    <cellStyle name="Calculation 3 4 2 10" xfId="7735"/>
    <cellStyle name="Calculation 3 4 2 11" xfId="7736"/>
    <cellStyle name="Calculation 3 4 2 2" xfId="7737"/>
    <cellStyle name="Calculation 3 4 2 2 2" xfId="7738"/>
    <cellStyle name="Calculation 3 4 2 2 3" xfId="7739"/>
    <cellStyle name="Calculation 3 4 2 2 4" xfId="7740"/>
    <cellStyle name="Calculation 3 4 2 2 5" xfId="7741"/>
    <cellStyle name="Calculation 3 4 2 2 6" xfId="7742"/>
    <cellStyle name="Calculation 3 4 2 3" xfId="7743"/>
    <cellStyle name="Calculation 3 4 2 3 2" xfId="7744"/>
    <cellStyle name="Calculation 3 4 2 3 3" xfId="7745"/>
    <cellStyle name="Calculation 3 4 2 3 4" xfId="7746"/>
    <cellStyle name="Calculation 3 4 2 3 5" xfId="7747"/>
    <cellStyle name="Calculation 3 4 2 3 6" xfId="7748"/>
    <cellStyle name="Calculation 3 4 2 4" xfId="7749"/>
    <cellStyle name="Calculation 3 4 2 4 2" xfId="7750"/>
    <cellStyle name="Calculation 3 4 2 4 3" xfId="7751"/>
    <cellStyle name="Calculation 3 4 2 4 4" xfId="7752"/>
    <cellStyle name="Calculation 3 4 2 4 5" xfId="7753"/>
    <cellStyle name="Calculation 3 4 2 4 6" xfId="7754"/>
    <cellStyle name="Calculation 3 4 2 5" xfId="7755"/>
    <cellStyle name="Calculation 3 4 2 5 2" xfId="7756"/>
    <cellStyle name="Calculation 3 4 2 5 3" xfId="7757"/>
    <cellStyle name="Calculation 3 4 2 5 4" xfId="7758"/>
    <cellStyle name="Calculation 3 4 2 5 5" xfId="7759"/>
    <cellStyle name="Calculation 3 4 2 5 6" xfId="7760"/>
    <cellStyle name="Calculation 3 4 2 6" xfId="7761"/>
    <cellStyle name="Calculation 3 4 2 6 2" xfId="7762"/>
    <cellStyle name="Calculation 3 4 2 6 3" xfId="7763"/>
    <cellStyle name="Calculation 3 4 2 6 4" xfId="7764"/>
    <cellStyle name="Calculation 3 4 2 6 5" xfId="7765"/>
    <cellStyle name="Calculation 3 4 2 6 6" xfId="7766"/>
    <cellStyle name="Calculation 3 4 2 7" xfId="7767"/>
    <cellStyle name="Calculation 3 4 2 7 2" xfId="7768"/>
    <cellStyle name="Calculation 3 4 2 7 3" xfId="7769"/>
    <cellStyle name="Calculation 3 4 2 7 4" xfId="7770"/>
    <cellStyle name="Calculation 3 4 2 7 5" xfId="7771"/>
    <cellStyle name="Calculation 3 4 2 7 6" xfId="7772"/>
    <cellStyle name="Calculation 3 4 2 8" xfId="7773"/>
    <cellStyle name="Calculation 3 4 2 9" xfId="7774"/>
    <cellStyle name="Calculation 3 4 3" xfId="7775"/>
    <cellStyle name="Calculation 3 4 3 10" xfId="7776"/>
    <cellStyle name="Calculation 3 4 3 11" xfId="7777"/>
    <cellStyle name="Calculation 3 4 3 2" xfId="7778"/>
    <cellStyle name="Calculation 3 4 3 2 2" xfId="7779"/>
    <cellStyle name="Calculation 3 4 3 2 3" xfId="7780"/>
    <cellStyle name="Calculation 3 4 3 2 4" xfId="7781"/>
    <cellStyle name="Calculation 3 4 3 2 5" xfId="7782"/>
    <cellStyle name="Calculation 3 4 3 2 6" xfId="7783"/>
    <cellStyle name="Calculation 3 4 3 3" xfId="7784"/>
    <cellStyle name="Calculation 3 4 3 3 2" xfId="7785"/>
    <cellStyle name="Calculation 3 4 3 3 3" xfId="7786"/>
    <cellStyle name="Calculation 3 4 3 3 4" xfId="7787"/>
    <cellStyle name="Calculation 3 4 3 3 5" xfId="7788"/>
    <cellStyle name="Calculation 3 4 3 3 6" xfId="7789"/>
    <cellStyle name="Calculation 3 4 3 4" xfId="7790"/>
    <cellStyle name="Calculation 3 4 3 4 2" xfId="7791"/>
    <cellStyle name="Calculation 3 4 3 4 3" xfId="7792"/>
    <cellStyle name="Calculation 3 4 3 4 4" xfId="7793"/>
    <cellStyle name="Calculation 3 4 3 4 5" xfId="7794"/>
    <cellStyle name="Calculation 3 4 3 4 6" xfId="7795"/>
    <cellStyle name="Calculation 3 4 3 5" xfId="7796"/>
    <cellStyle name="Calculation 3 4 3 5 2" xfId="7797"/>
    <cellStyle name="Calculation 3 4 3 5 3" xfId="7798"/>
    <cellStyle name="Calculation 3 4 3 5 4" xfId="7799"/>
    <cellStyle name="Calculation 3 4 3 5 5" xfId="7800"/>
    <cellStyle name="Calculation 3 4 3 5 6" xfId="7801"/>
    <cellStyle name="Calculation 3 4 3 6" xfId="7802"/>
    <cellStyle name="Calculation 3 4 3 6 2" xfId="7803"/>
    <cellStyle name="Calculation 3 4 3 6 3" xfId="7804"/>
    <cellStyle name="Calculation 3 4 3 6 4" xfId="7805"/>
    <cellStyle name="Calculation 3 4 3 6 5" xfId="7806"/>
    <cellStyle name="Calculation 3 4 3 6 6" xfId="7807"/>
    <cellStyle name="Calculation 3 4 3 7" xfId="7808"/>
    <cellStyle name="Calculation 3 4 3 8" xfId="7809"/>
    <cellStyle name="Calculation 3 4 3 9" xfId="7810"/>
    <cellStyle name="Calculation 3 4 4" xfId="7811"/>
    <cellStyle name="Calculation 3 4 4 10" xfId="7812"/>
    <cellStyle name="Calculation 3 4 4 11" xfId="7813"/>
    <cellStyle name="Calculation 3 4 4 2" xfId="7814"/>
    <cellStyle name="Calculation 3 4 4 2 2" xfId="7815"/>
    <cellStyle name="Calculation 3 4 4 2 3" xfId="7816"/>
    <cellStyle name="Calculation 3 4 4 2 4" xfId="7817"/>
    <cellStyle name="Calculation 3 4 4 2 5" xfId="7818"/>
    <cellStyle name="Calculation 3 4 4 2 6" xfId="7819"/>
    <cellStyle name="Calculation 3 4 4 3" xfId="7820"/>
    <cellStyle name="Calculation 3 4 4 3 2" xfId="7821"/>
    <cellStyle name="Calculation 3 4 4 3 3" xfId="7822"/>
    <cellStyle name="Calculation 3 4 4 3 4" xfId="7823"/>
    <cellStyle name="Calculation 3 4 4 3 5" xfId="7824"/>
    <cellStyle name="Calculation 3 4 4 3 6" xfId="7825"/>
    <cellStyle name="Calculation 3 4 4 4" xfId="7826"/>
    <cellStyle name="Calculation 3 4 4 4 2" xfId="7827"/>
    <cellStyle name="Calculation 3 4 4 4 3" xfId="7828"/>
    <cellStyle name="Calculation 3 4 4 4 4" xfId="7829"/>
    <cellStyle name="Calculation 3 4 4 4 5" xfId="7830"/>
    <cellStyle name="Calculation 3 4 4 4 6" xfId="7831"/>
    <cellStyle name="Calculation 3 4 4 5" xfId="7832"/>
    <cellStyle name="Calculation 3 4 4 5 2" xfId="7833"/>
    <cellStyle name="Calculation 3 4 4 5 3" xfId="7834"/>
    <cellStyle name="Calculation 3 4 4 5 4" xfId="7835"/>
    <cellStyle name="Calculation 3 4 4 5 5" xfId="7836"/>
    <cellStyle name="Calculation 3 4 4 5 6" xfId="7837"/>
    <cellStyle name="Calculation 3 4 4 6" xfId="7838"/>
    <cellStyle name="Calculation 3 4 4 6 2" xfId="7839"/>
    <cellStyle name="Calculation 3 4 4 6 3" xfId="7840"/>
    <cellStyle name="Calculation 3 4 4 6 4" xfId="7841"/>
    <cellStyle name="Calculation 3 4 4 6 5" xfId="7842"/>
    <cellStyle name="Calculation 3 4 4 6 6" xfId="7843"/>
    <cellStyle name="Calculation 3 4 4 7" xfId="7844"/>
    <cellStyle name="Calculation 3 4 4 8" xfId="7845"/>
    <cellStyle name="Calculation 3 4 4 9" xfId="7846"/>
    <cellStyle name="Calculation 3 4 5" xfId="7847"/>
    <cellStyle name="Calculation 3 4 5 10" xfId="7848"/>
    <cellStyle name="Calculation 3 4 5 11" xfId="7849"/>
    <cellStyle name="Calculation 3 4 5 2" xfId="7850"/>
    <cellStyle name="Calculation 3 4 5 2 2" xfId="7851"/>
    <cellStyle name="Calculation 3 4 5 2 3" xfId="7852"/>
    <cellStyle name="Calculation 3 4 5 2 4" xfId="7853"/>
    <cellStyle name="Calculation 3 4 5 2 5" xfId="7854"/>
    <cellStyle name="Calculation 3 4 5 2 6" xfId="7855"/>
    <cellStyle name="Calculation 3 4 5 3" xfId="7856"/>
    <cellStyle name="Calculation 3 4 5 3 2" xfId="7857"/>
    <cellStyle name="Calculation 3 4 5 3 3" xfId="7858"/>
    <cellStyle name="Calculation 3 4 5 3 4" xfId="7859"/>
    <cellStyle name="Calculation 3 4 5 3 5" xfId="7860"/>
    <cellStyle name="Calculation 3 4 5 3 6" xfId="7861"/>
    <cellStyle name="Calculation 3 4 5 4" xfId="7862"/>
    <cellStyle name="Calculation 3 4 5 4 2" xfId="7863"/>
    <cellStyle name="Calculation 3 4 5 4 3" xfId="7864"/>
    <cellStyle name="Calculation 3 4 5 4 4" xfId="7865"/>
    <cellStyle name="Calculation 3 4 5 4 5" xfId="7866"/>
    <cellStyle name="Calculation 3 4 5 4 6" xfId="7867"/>
    <cellStyle name="Calculation 3 4 5 5" xfId="7868"/>
    <cellStyle name="Calculation 3 4 5 5 2" xfId="7869"/>
    <cellStyle name="Calculation 3 4 5 5 3" xfId="7870"/>
    <cellStyle name="Calculation 3 4 5 5 4" xfId="7871"/>
    <cellStyle name="Calculation 3 4 5 5 5" xfId="7872"/>
    <cellStyle name="Calculation 3 4 5 5 6" xfId="7873"/>
    <cellStyle name="Calculation 3 4 5 6" xfId="7874"/>
    <cellStyle name="Calculation 3 4 5 6 2" xfId="7875"/>
    <cellStyle name="Calculation 3 4 5 6 3" xfId="7876"/>
    <cellStyle name="Calculation 3 4 5 6 4" xfId="7877"/>
    <cellStyle name="Calculation 3 4 5 6 5" xfId="7878"/>
    <cellStyle name="Calculation 3 4 5 6 6" xfId="7879"/>
    <cellStyle name="Calculation 3 4 5 7" xfId="7880"/>
    <cellStyle name="Calculation 3 4 5 8" xfId="7881"/>
    <cellStyle name="Calculation 3 4 5 9" xfId="7882"/>
    <cellStyle name="Calculation 3 4 6" xfId="7883"/>
    <cellStyle name="Calculation 3 4 6 2" xfId="7884"/>
    <cellStyle name="Calculation 3 4 6 3" xfId="7885"/>
    <cellStyle name="Calculation 3 4 6 4" xfId="7886"/>
    <cellStyle name="Calculation 3 4 6 5" xfId="7887"/>
    <cellStyle name="Calculation 3 4 6 6" xfId="7888"/>
    <cellStyle name="Calculation 3 4 7" xfId="7889"/>
    <cellStyle name="Calculation 3 4 7 2" xfId="7890"/>
    <cellStyle name="Calculation 3 4 7 3" xfId="7891"/>
    <cellStyle name="Calculation 3 4 7 4" xfId="7892"/>
    <cellStyle name="Calculation 3 4 7 5" xfId="7893"/>
    <cellStyle name="Calculation 3 4 7 6" xfId="7894"/>
    <cellStyle name="Calculation 3 4 8" xfId="7895"/>
    <cellStyle name="Calculation 3 4 8 2" xfId="7896"/>
    <cellStyle name="Calculation 3 4 8 3" xfId="7897"/>
    <cellStyle name="Calculation 3 4 8 4" xfId="7898"/>
    <cellStyle name="Calculation 3 4 8 5" xfId="7899"/>
    <cellStyle name="Calculation 3 4 8 6" xfId="7900"/>
    <cellStyle name="Calculation 3 4 9" xfId="7901"/>
    <cellStyle name="Calculation 3 4 9 2" xfId="7902"/>
    <cellStyle name="Calculation 3 4 9 3" xfId="7903"/>
    <cellStyle name="Calculation 3 4 9 4" xfId="7904"/>
    <cellStyle name="Calculation 3 4 9 5" xfId="7905"/>
    <cellStyle name="Calculation 3 4 9 6" xfId="7906"/>
    <cellStyle name="Calculation 3 5" xfId="7907"/>
    <cellStyle name="Calculation 3 5 2" xfId="7908"/>
    <cellStyle name="Calculation 3 5 2 10" xfId="7909"/>
    <cellStyle name="Calculation 3 5 2 11" xfId="7910"/>
    <cellStyle name="Calculation 3 5 2 2" xfId="7911"/>
    <cellStyle name="Calculation 3 5 2 2 2" xfId="7912"/>
    <cellStyle name="Calculation 3 5 2 2 3" xfId="7913"/>
    <cellStyle name="Calculation 3 5 2 2 4" xfId="7914"/>
    <cellStyle name="Calculation 3 5 2 2 5" xfId="7915"/>
    <cellStyle name="Calculation 3 5 2 2 6" xfId="7916"/>
    <cellStyle name="Calculation 3 5 2 3" xfId="7917"/>
    <cellStyle name="Calculation 3 5 2 3 2" xfId="7918"/>
    <cellStyle name="Calculation 3 5 2 3 3" xfId="7919"/>
    <cellStyle name="Calculation 3 5 2 3 4" xfId="7920"/>
    <cellStyle name="Calculation 3 5 2 3 5" xfId="7921"/>
    <cellStyle name="Calculation 3 5 2 3 6" xfId="7922"/>
    <cellStyle name="Calculation 3 5 2 4" xfId="7923"/>
    <cellStyle name="Calculation 3 5 2 4 2" xfId="7924"/>
    <cellStyle name="Calculation 3 5 2 4 3" xfId="7925"/>
    <cellStyle name="Calculation 3 5 2 4 4" xfId="7926"/>
    <cellStyle name="Calculation 3 5 2 4 5" xfId="7927"/>
    <cellStyle name="Calculation 3 5 2 4 6" xfId="7928"/>
    <cellStyle name="Calculation 3 5 2 5" xfId="7929"/>
    <cellStyle name="Calculation 3 5 2 5 2" xfId="7930"/>
    <cellStyle name="Calculation 3 5 2 5 3" xfId="7931"/>
    <cellStyle name="Calculation 3 5 2 5 4" xfId="7932"/>
    <cellStyle name="Calculation 3 5 2 5 5" xfId="7933"/>
    <cellStyle name="Calculation 3 5 2 5 6" xfId="7934"/>
    <cellStyle name="Calculation 3 5 2 6" xfId="7935"/>
    <cellStyle name="Calculation 3 5 2 6 2" xfId="7936"/>
    <cellStyle name="Calculation 3 5 2 6 3" xfId="7937"/>
    <cellStyle name="Calculation 3 5 2 6 4" xfId="7938"/>
    <cellStyle name="Calculation 3 5 2 6 5" xfId="7939"/>
    <cellStyle name="Calculation 3 5 2 6 6" xfId="7940"/>
    <cellStyle name="Calculation 3 5 2 7" xfId="7941"/>
    <cellStyle name="Calculation 3 5 2 8" xfId="7942"/>
    <cellStyle name="Calculation 3 5 2 9" xfId="7943"/>
    <cellStyle name="Calculation 3 5 3" xfId="7944"/>
    <cellStyle name="Calculation 3 5 3 10" xfId="7945"/>
    <cellStyle name="Calculation 3 5 3 11" xfId="7946"/>
    <cellStyle name="Calculation 3 5 3 2" xfId="7947"/>
    <cellStyle name="Calculation 3 5 3 2 2" xfId="7948"/>
    <cellStyle name="Calculation 3 5 3 2 3" xfId="7949"/>
    <cellStyle name="Calculation 3 5 3 2 4" xfId="7950"/>
    <cellStyle name="Calculation 3 5 3 2 5" xfId="7951"/>
    <cellStyle name="Calculation 3 5 3 2 6" xfId="7952"/>
    <cellStyle name="Calculation 3 5 3 3" xfId="7953"/>
    <cellStyle name="Calculation 3 5 3 3 2" xfId="7954"/>
    <cellStyle name="Calculation 3 5 3 3 3" xfId="7955"/>
    <cellStyle name="Calculation 3 5 3 3 4" xfId="7956"/>
    <cellStyle name="Calculation 3 5 3 3 5" xfId="7957"/>
    <cellStyle name="Calculation 3 5 3 3 6" xfId="7958"/>
    <cellStyle name="Calculation 3 5 3 4" xfId="7959"/>
    <cellStyle name="Calculation 3 5 3 4 2" xfId="7960"/>
    <cellStyle name="Calculation 3 5 3 4 3" xfId="7961"/>
    <cellStyle name="Calculation 3 5 3 4 4" xfId="7962"/>
    <cellStyle name="Calculation 3 5 3 4 5" xfId="7963"/>
    <cellStyle name="Calculation 3 5 3 4 6" xfId="7964"/>
    <cellStyle name="Calculation 3 5 3 5" xfId="7965"/>
    <cellStyle name="Calculation 3 5 3 5 2" xfId="7966"/>
    <cellStyle name="Calculation 3 5 3 5 3" xfId="7967"/>
    <cellStyle name="Calculation 3 5 3 5 4" xfId="7968"/>
    <cellStyle name="Calculation 3 5 3 5 5" xfId="7969"/>
    <cellStyle name="Calculation 3 5 3 5 6" xfId="7970"/>
    <cellStyle name="Calculation 3 5 3 6" xfId="7971"/>
    <cellStyle name="Calculation 3 5 3 6 2" xfId="7972"/>
    <cellStyle name="Calculation 3 5 3 6 3" xfId="7973"/>
    <cellStyle name="Calculation 3 5 3 6 4" xfId="7974"/>
    <cellStyle name="Calculation 3 5 3 6 5" xfId="7975"/>
    <cellStyle name="Calculation 3 5 3 6 6" xfId="7976"/>
    <cellStyle name="Calculation 3 5 3 7" xfId="7977"/>
    <cellStyle name="Calculation 3 5 3 8" xfId="7978"/>
    <cellStyle name="Calculation 3 5 3 9" xfId="7979"/>
    <cellStyle name="Calculation 3 5 4" xfId="7980"/>
    <cellStyle name="Calculation 3 5 4 10" xfId="7981"/>
    <cellStyle name="Calculation 3 5 4 11" xfId="7982"/>
    <cellStyle name="Calculation 3 5 4 2" xfId="7983"/>
    <cellStyle name="Calculation 3 5 4 2 2" xfId="7984"/>
    <cellStyle name="Calculation 3 5 4 2 3" xfId="7985"/>
    <cellStyle name="Calculation 3 5 4 2 4" xfId="7986"/>
    <cellStyle name="Calculation 3 5 4 2 5" xfId="7987"/>
    <cellStyle name="Calculation 3 5 4 2 6" xfId="7988"/>
    <cellStyle name="Calculation 3 5 4 3" xfId="7989"/>
    <cellStyle name="Calculation 3 5 4 3 2" xfId="7990"/>
    <cellStyle name="Calculation 3 5 4 3 3" xfId="7991"/>
    <cellStyle name="Calculation 3 5 4 3 4" xfId="7992"/>
    <cellStyle name="Calculation 3 5 4 3 5" xfId="7993"/>
    <cellStyle name="Calculation 3 5 4 3 6" xfId="7994"/>
    <cellStyle name="Calculation 3 5 4 4" xfId="7995"/>
    <cellStyle name="Calculation 3 5 4 4 2" xfId="7996"/>
    <cellStyle name="Calculation 3 5 4 4 3" xfId="7997"/>
    <cellStyle name="Calculation 3 5 4 4 4" xfId="7998"/>
    <cellStyle name="Calculation 3 5 4 4 5" xfId="7999"/>
    <cellStyle name="Calculation 3 5 4 4 6" xfId="8000"/>
    <cellStyle name="Calculation 3 5 4 5" xfId="8001"/>
    <cellStyle name="Calculation 3 5 4 5 2" xfId="8002"/>
    <cellStyle name="Calculation 3 5 4 5 3" xfId="8003"/>
    <cellStyle name="Calculation 3 5 4 5 4" xfId="8004"/>
    <cellStyle name="Calculation 3 5 4 5 5" xfId="8005"/>
    <cellStyle name="Calculation 3 5 4 5 6" xfId="8006"/>
    <cellStyle name="Calculation 3 5 4 6" xfId="8007"/>
    <cellStyle name="Calculation 3 5 4 6 2" xfId="8008"/>
    <cellStyle name="Calculation 3 5 4 6 3" xfId="8009"/>
    <cellStyle name="Calculation 3 5 4 6 4" xfId="8010"/>
    <cellStyle name="Calculation 3 5 4 6 5" xfId="8011"/>
    <cellStyle name="Calculation 3 5 4 6 6" xfId="8012"/>
    <cellStyle name="Calculation 3 5 4 7" xfId="8013"/>
    <cellStyle name="Calculation 3 5 4 8" xfId="8014"/>
    <cellStyle name="Calculation 3 5 4 9" xfId="8015"/>
    <cellStyle name="Calculation 3 5 5" xfId="8016"/>
    <cellStyle name="Calculation 3 5 5 10" xfId="8017"/>
    <cellStyle name="Calculation 3 5 5 11" xfId="8018"/>
    <cellStyle name="Calculation 3 5 5 2" xfId="8019"/>
    <cellStyle name="Calculation 3 5 5 2 2" xfId="8020"/>
    <cellStyle name="Calculation 3 5 5 2 3" xfId="8021"/>
    <cellStyle name="Calculation 3 5 5 2 4" xfId="8022"/>
    <cellStyle name="Calculation 3 5 5 2 5" xfId="8023"/>
    <cellStyle name="Calculation 3 5 5 2 6" xfId="8024"/>
    <cellStyle name="Calculation 3 5 5 3" xfId="8025"/>
    <cellStyle name="Calculation 3 5 5 3 2" xfId="8026"/>
    <cellStyle name="Calculation 3 5 5 3 3" xfId="8027"/>
    <cellStyle name="Calculation 3 5 5 3 4" xfId="8028"/>
    <cellStyle name="Calculation 3 5 5 3 5" xfId="8029"/>
    <cellStyle name="Calculation 3 5 5 3 6" xfId="8030"/>
    <cellStyle name="Calculation 3 5 5 4" xfId="8031"/>
    <cellStyle name="Calculation 3 5 5 4 2" xfId="8032"/>
    <cellStyle name="Calculation 3 5 5 4 3" xfId="8033"/>
    <cellStyle name="Calculation 3 5 5 4 4" xfId="8034"/>
    <cellStyle name="Calculation 3 5 5 4 5" xfId="8035"/>
    <cellStyle name="Calculation 3 5 5 4 6" xfId="8036"/>
    <cellStyle name="Calculation 3 5 5 5" xfId="8037"/>
    <cellStyle name="Calculation 3 5 5 5 2" xfId="8038"/>
    <cellStyle name="Calculation 3 5 5 5 3" xfId="8039"/>
    <cellStyle name="Calculation 3 5 5 5 4" xfId="8040"/>
    <cellStyle name="Calculation 3 5 5 5 5" xfId="8041"/>
    <cellStyle name="Calculation 3 5 5 5 6" xfId="8042"/>
    <cellStyle name="Calculation 3 5 5 6" xfId="8043"/>
    <cellStyle name="Calculation 3 5 5 6 2" xfId="8044"/>
    <cellStyle name="Calculation 3 5 5 6 3" xfId="8045"/>
    <cellStyle name="Calculation 3 5 5 6 4" xfId="8046"/>
    <cellStyle name="Calculation 3 5 5 6 5" xfId="8047"/>
    <cellStyle name="Calculation 3 5 5 6 6" xfId="8048"/>
    <cellStyle name="Calculation 3 5 5 7" xfId="8049"/>
    <cellStyle name="Calculation 3 5 5 8" xfId="8050"/>
    <cellStyle name="Calculation 3 5 5 9" xfId="8051"/>
    <cellStyle name="Calculation 3 5 6" xfId="8052"/>
    <cellStyle name="Calculation 3 5 6 2" xfId="8053"/>
    <cellStyle name="Calculation 3 5 6 3" xfId="8054"/>
    <cellStyle name="Calculation 3 5 6 4" xfId="8055"/>
    <cellStyle name="Calculation 3 5 6 5" xfId="8056"/>
    <cellStyle name="Calculation 3 5 6 6" xfId="8057"/>
    <cellStyle name="Calculation 3 5 7" xfId="8058"/>
    <cellStyle name="Calculation 3 5 7 2" xfId="8059"/>
    <cellStyle name="Calculation 3 5 7 3" xfId="8060"/>
    <cellStyle name="Calculation 3 5 7 4" xfId="8061"/>
    <cellStyle name="Calculation 3 5 7 5" xfId="8062"/>
    <cellStyle name="Calculation 3 5 7 6" xfId="8063"/>
    <cellStyle name="Calculation 3 5 8" xfId="8064"/>
    <cellStyle name="Calculation 3 5 8 2" xfId="8065"/>
    <cellStyle name="Calculation 3 5 8 3" xfId="8066"/>
    <cellStyle name="Calculation 3 5 8 4" xfId="8067"/>
    <cellStyle name="Calculation 3 5 8 5" xfId="8068"/>
    <cellStyle name="Calculation 3 5 8 6" xfId="8069"/>
    <cellStyle name="Calculation 3 5 9" xfId="8070"/>
    <cellStyle name="Calculation 3 5 9 2" xfId="8071"/>
    <cellStyle name="Calculation 3 5 9 3" xfId="8072"/>
    <cellStyle name="Calculation 3 5 9 4" xfId="8073"/>
    <cellStyle name="Calculation 3 5 9 5" xfId="8074"/>
    <cellStyle name="Calculation 3 5 9 6" xfId="8075"/>
    <cellStyle name="Calculation 3 6" xfId="8076"/>
    <cellStyle name="Calculation 3 6 10" xfId="8077"/>
    <cellStyle name="Calculation 3 6 11" xfId="8078"/>
    <cellStyle name="Calculation 3 6 2" xfId="8079"/>
    <cellStyle name="Calculation 3 6 2 2" xfId="8080"/>
    <cellStyle name="Calculation 3 6 2 3" xfId="8081"/>
    <cellStyle name="Calculation 3 6 2 4" xfId="8082"/>
    <cellStyle name="Calculation 3 6 2 5" xfId="8083"/>
    <cellStyle name="Calculation 3 6 2 6" xfId="8084"/>
    <cellStyle name="Calculation 3 6 3" xfId="8085"/>
    <cellStyle name="Calculation 3 6 3 2" xfId="8086"/>
    <cellStyle name="Calculation 3 6 3 3" xfId="8087"/>
    <cellStyle name="Calculation 3 6 3 4" xfId="8088"/>
    <cellStyle name="Calculation 3 6 3 5" xfId="8089"/>
    <cellStyle name="Calculation 3 6 3 6" xfId="8090"/>
    <cellStyle name="Calculation 3 6 4" xfId="8091"/>
    <cellStyle name="Calculation 3 6 4 2" xfId="8092"/>
    <cellStyle name="Calculation 3 6 4 3" xfId="8093"/>
    <cellStyle name="Calculation 3 6 4 4" xfId="8094"/>
    <cellStyle name="Calculation 3 6 4 5" xfId="8095"/>
    <cellStyle name="Calculation 3 6 4 6" xfId="8096"/>
    <cellStyle name="Calculation 3 6 5" xfId="8097"/>
    <cellStyle name="Calculation 3 6 5 2" xfId="8098"/>
    <cellStyle name="Calculation 3 6 5 3" xfId="8099"/>
    <cellStyle name="Calculation 3 6 5 4" xfId="8100"/>
    <cellStyle name="Calculation 3 6 5 5" xfId="8101"/>
    <cellStyle name="Calculation 3 6 5 6" xfId="8102"/>
    <cellStyle name="Calculation 3 6 6" xfId="8103"/>
    <cellStyle name="Calculation 3 6 6 2" xfId="8104"/>
    <cellStyle name="Calculation 3 6 6 3" xfId="8105"/>
    <cellStyle name="Calculation 3 6 6 4" xfId="8106"/>
    <cellStyle name="Calculation 3 6 6 5" xfId="8107"/>
    <cellStyle name="Calculation 3 6 6 6" xfId="8108"/>
    <cellStyle name="Calculation 3 6 7" xfId="8109"/>
    <cellStyle name="Calculation 3 6 7 2" xfId="8110"/>
    <cellStyle name="Calculation 3 6 7 3" xfId="8111"/>
    <cellStyle name="Calculation 3 6 7 4" xfId="8112"/>
    <cellStyle name="Calculation 3 6 7 5" xfId="8113"/>
    <cellStyle name="Calculation 3 6 7 6" xfId="8114"/>
    <cellStyle name="Calculation 3 6 8" xfId="8115"/>
    <cellStyle name="Calculation 3 6 9" xfId="8116"/>
    <cellStyle name="Calculation 3 7" xfId="8117"/>
    <cellStyle name="Calculation 3 7 10" xfId="8118"/>
    <cellStyle name="Calculation 3 7 11" xfId="8119"/>
    <cellStyle name="Calculation 3 7 2" xfId="8120"/>
    <cellStyle name="Calculation 3 7 2 2" xfId="8121"/>
    <cellStyle name="Calculation 3 7 2 3" xfId="8122"/>
    <cellStyle name="Calculation 3 7 2 4" xfId="8123"/>
    <cellStyle name="Calculation 3 7 2 5" xfId="8124"/>
    <cellStyle name="Calculation 3 7 2 6" xfId="8125"/>
    <cellStyle name="Calculation 3 7 3" xfId="8126"/>
    <cellStyle name="Calculation 3 7 3 2" xfId="8127"/>
    <cellStyle name="Calculation 3 7 3 3" xfId="8128"/>
    <cellStyle name="Calculation 3 7 3 4" xfId="8129"/>
    <cellStyle name="Calculation 3 7 3 5" xfId="8130"/>
    <cellStyle name="Calculation 3 7 3 6" xfId="8131"/>
    <cellStyle name="Calculation 3 7 4" xfId="8132"/>
    <cellStyle name="Calculation 3 7 4 2" xfId="8133"/>
    <cellStyle name="Calculation 3 7 4 3" xfId="8134"/>
    <cellStyle name="Calculation 3 7 4 4" xfId="8135"/>
    <cellStyle name="Calculation 3 7 4 5" xfId="8136"/>
    <cellStyle name="Calculation 3 7 4 6" xfId="8137"/>
    <cellStyle name="Calculation 3 7 5" xfId="8138"/>
    <cellStyle name="Calculation 3 7 5 2" xfId="8139"/>
    <cellStyle name="Calculation 3 7 5 3" xfId="8140"/>
    <cellStyle name="Calculation 3 7 5 4" xfId="8141"/>
    <cellStyle name="Calculation 3 7 5 5" xfId="8142"/>
    <cellStyle name="Calculation 3 7 5 6" xfId="8143"/>
    <cellStyle name="Calculation 3 7 6" xfId="8144"/>
    <cellStyle name="Calculation 3 7 6 2" xfId="8145"/>
    <cellStyle name="Calculation 3 7 6 3" xfId="8146"/>
    <cellStyle name="Calculation 3 7 6 4" xfId="8147"/>
    <cellStyle name="Calculation 3 7 6 5" xfId="8148"/>
    <cellStyle name="Calculation 3 7 6 6" xfId="8149"/>
    <cellStyle name="Calculation 3 7 7" xfId="8150"/>
    <cellStyle name="Calculation 3 7 8" xfId="8151"/>
    <cellStyle name="Calculation 3 7 9" xfId="8152"/>
    <cellStyle name="Calculation 3 8" xfId="8153"/>
    <cellStyle name="Calculation 3 8 10" xfId="8154"/>
    <cellStyle name="Calculation 3 8 11" xfId="8155"/>
    <cellStyle name="Calculation 3 8 2" xfId="8156"/>
    <cellStyle name="Calculation 3 8 2 2" xfId="8157"/>
    <cellStyle name="Calculation 3 8 2 3" xfId="8158"/>
    <cellStyle name="Calculation 3 8 2 4" xfId="8159"/>
    <cellStyle name="Calculation 3 8 2 5" xfId="8160"/>
    <cellStyle name="Calculation 3 8 2 6" xfId="8161"/>
    <cellStyle name="Calculation 3 8 3" xfId="8162"/>
    <cellStyle name="Calculation 3 8 3 2" xfId="8163"/>
    <cellStyle name="Calculation 3 8 3 3" xfId="8164"/>
    <cellStyle name="Calculation 3 8 3 4" xfId="8165"/>
    <cellStyle name="Calculation 3 8 3 5" xfId="8166"/>
    <cellStyle name="Calculation 3 8 3 6" xfId="8167"/>
    <cellStyle name="Calculation 3 8 4" xfId="8168"/>
    <cellStyle name="Calculation 3 8 4 2" xfId="8169"/>
    <cellStyle name="Calculation 3 8 4 3" xfId="8170"/>
    <cellStyle name="Calculation 3 8 4 4" xfId="8171"/>
    <cellStyle name="Calculation 3 8 4 5" xfId="8172"/>
    <cellStyle name="Calculation 3 8 4 6" xfId="8173"/>
    <cellStyle name="Calculation 3 8 5" xfId="8174"/>
    <cellStyle name="Calculation 3 8 5 2" xfId="8175"/>
    <cellStyle name="Calculation 3 8 5 3" xfId="8176"/>
    <cellStyle name="Calculation 3 8 5 4" xfId="8177"/>
    <cellStyle name="Calculation 3 8 5 5" xfId="8178"/>
    <cellStyle name="Calculation 3 8 5 6" xfId="8179"/>
    <cellStyle name="Calculation 3 8 6" xfId="8180"/>
    <cellStyle name="Calculation 3 8 6 2" xfId="8181"/>
    <cellStyle name="Calculation 3 8 6 3" xfId="8182"/>
    <cellStyle name="Calculation 3 8 6 4" xfId="8183"/>
    <cellStyle name="Calculation 3 8 6 5" xfId="8184"/>
    <cellStyle name="Calculation 3 8 6 6" xfId="8185"/>
    <cellStyle name="Calculation 3 8 7" xfId="8186"/>
    <cellStyle name="Calculation 3 8 8" xfId="8187"/>
    <cellStyle name="Calculation 3 8 9" xfId="8188"/>
    <cellStyle name="Calculation 3 9" xfId="8189"/>
    <cellStyle name="Calculation 3 9 10" xfId="8190"/>
    <cellStyle name="Calculation 3 9 11" xfId="8191"/>
    <cellStyle name="Calculation 3 9 2" xfId="8192"/>
    <cellStyle name="Calculation 3 9 2 2" xfId="8193"/>
    <cellStyle name="Calculation 3 9 2 3" xfId="8194"/>
    <cellStyle name="Calculation 3 9 2 4" xfId="8195"/>
    <cellStyle name="Calculation 3 9 2 5" xfId="8196"/>
    <cellStyle name="Calculation 3 9 2 6" xfId="8197"/>
    <cellStyle name="Calculation 3 9 3" xfId="8198"/>
    <cellStyle name="Calculation 3 9 3 2" xfId="8199"/>
    <cellStyle name="Calculation 3 9 3 3" xfId="8200"/>
    <cellStyle name="Calculation 3 9 3 4" xfId="8201"/>
    <cellStyle name="Calculation 3 9 3 5" xfId="8202"/>
    <cellStyle name="Calculation 3 9 3 6" xfId="8203"/>
    <cellStyle name="Calculation 3 9 4" xfId="8204"/>
    <cellStyle name="Calculation 3 9 4 2" xfId="8205"/>
    <cellStyle name="Calculation 3 9 4 3" xfId="8206"/>
    <cellStyle name="Calculation 3 9 4 4" xfId="8207"/>
    <cellStyle name="Calculation 3 9 4 5" xfId="8208"/>
    <cellStyle name="Calculation 3 9 4 6" xfId="8209"/>
    <cellStyle name="Calculation 3 9 5" xfId="8210"/>
    <cellStyle name="Calculation 3 9 5 2" xfId="8211"/>
    <cellStyle name="Calculation 3 9 5 3" xfId="8212"/>
    <cellStyle name="Calculation 3 9 5 4" xfId="8213"/>
    <cellStyle name="Calculation 3 9 5 5" xfId="8214"/>
    <cellStyle name="Calculation 3 9 5 6" xfId="8215"/>
    <cellStyle name="Calculation 3 9 6" xfId="8216"/>
    <cellStyle name="Calculation 3 9 6 2" xfId="8217"/>
    <cellStyle name="Calculation 3 9 6 3" xfId="8218"/>
    <cellStyle name="Calculation 3 9 6 4" xfId="8219"/>
    <cellStyle name="Calculation 3 9 6 5" xfId="8220"/>
    <cellStyle name="Calculation 3 9 6 6" xfId="8221"/>
    <cellStyle name="Calculation 3 9 7" xfId="8222"/>
    <cellStyle name="Calculation 3 9 8" xfId="8223"/>
    <cellStyle name="Calculation 3 9 9" xfId="8224"/>
    <cellStyle name="Calculation 4" xfId="8225"/>
    <cellStyle name="Calculation 4 10" xfId="8226"/>
    <cellStyle name="Calculation 4 10 2" xfId="8227"/>
    <cellStyle name="Calculation 4 10 3" xfId="8228"/>
    <cellStyle name="Calculation 4 10 4" xfId="8229"/>
    <cellStyle name="Calculation 4 10 5" xfId="8230"/>
    <cellStyle name="Calculation 4 10 6" xfId="8231"/>
    <cellStyle name="Calculation 4 11" xfId="8232"/>
    <cellStyle name="Calculation 4 11 2" xfId="8233"/>
    <cellStyle name="Calculation 4 11 3" xfId="8234"/>
    <cellStyle name="Calculation 4 11 4" xfId="8235"/>
    <cellStyle name="Calculation 4 11 5" xfId="8236"/>
    <cellStyle name="Calculation 4 11 6" xfId="8237"/>
    <cellStyle name="Calculation 4 12" xfId="8238"/>
    <cellStyle name="Calculation 4 12 2" xfId="8239"/>
    <cellStyle name="Calculation 4 12 3" xfId="8240"/>
    <cellStyle name="Calculation 4 12 4" xfId="8241"/>
    <cellStyle name="Calculation 4 12 5" xfId="8242"/>
    <cellStyle name="Calculation 4 12 6" xfId="8243"/>
    <cellStyle name="Calculation 4 13" xfId="8244"/>
    <cellStyle name="Calculation 4 13 2" xfId="8245"/>
    <cellStyle name="Calculation 4 13 3" xfId="8246"/>
    <cellStyle name="Calculation 4 13 4" xfId="8247"/>
    <cellStyle name="Calculation 4 13 5" xfId="8248"/>
    <cellStyle name="Calculation 4 13 6" xfId="8249"/>
    <cellStyle name="Calculation 4 2" xfId="8250"/>
    <cellStyle name="Calculation 4 2 10" xfId="8251"/>
    <cellStyle name="Calculation 4 2 10 2" xfId="8252"/>
    <cellStyle name="Calculation 4 2 10 3" xfId="8253"/>
    <cellStyle name="Calculation 4 2 10 4" xfId="8254"/>
    <cellStyle name="Calculation 4 2 10 5" xfId="8255"/>
    <cellStyle name="Calculation 4 2 10 6" xfId="8256"/>
    <cellStyle name="Calculation 4 2 2" xfId="8257"/>
    <cellStyle name="Calculation 4 2 2 2" xfId="8258"/>
    <cellStyle name="Calculation 4 2 2 2 10" xfId="8259"/>
    <cellStyle name="Calculation 4 2 2 2 11" xfId="8260"/>
    <cellStyle name="Calculation 4 2 2 2 2" xfId="8261"/>
    <cellStyle name="Calculation 4 2 2 2 2 2" xfId="8262"/>
    <cellStyle name="Calculation 4 2 2 2 2 3" xfId="8263"/>
    <cellStyle name="Calculation 4 2 2 2 2 4" xfId="8264"/>
    <cellStyle name="Calculation 4 2 2 2 2 5" xfId="8265"/>
    <cellStyle name="Calculation 4 2 2 2 2 6" xfId="8266"/>
    <cellStyle name="Calculation 4 2 2 2 3" xfId="8267"/>
    <cellStyle name="Calculation 4 2 2 2 3 2" xfId="8268"/>
    <cellStyle name="Calculation 4 2 2 2 3 3" xfId="8269"/>
    <cellStyle name="Calculation 4 2 2 2 3 4" xfId="8270"/>
    <cellStyle name="Calculation 4 2 2 2 3 5" xfId="8271"/>
    <cellStyle name="Calculation 4 2 2 2 3 6" xfId="8272"/>
    <cellStyle name="Calculation 4 2 2 2 4" xfId="8273"/>
    <cellStyle name="Calculation 4 2 2 2 4 2" xfId="8274"/>
    <cellStyle name="Calculation 4 2 2 2 4 3" xfId="8275"/>
    <cellStyle name="Calculation 4 2 2 2 4 4" xfId="8276"/>
    <cellStyle name="Calculation 4 2 2 2 4 5" xfId="8277"/>
    <cellStyle name="Calculation 4 2 2 2 4 6" xfId="8278"/>
    <cellStyle name="Calculation 4 2 2 2 5" xfId="8279"/>
    <cellStyle name="Calculation 4 2 2 2 5 2" xfId="8280"/>
    <cellStyle name="Calculation 4 2 2 2 5 3" xfId="8281"/>
    <cellStyle name="Calculation 4 2 2 2 5 4" xfId="8282"/>
    <cellStyle name="Calculation 4 2 2 2 5 5" xfId="8283"/>
    <cellStyle name="Calculation 4 2 2 2 5 6" xfId="8284"/>
    <cellStyle name="Calculation 4 2 2 2 6" xfId="8285"/>
    <cellStyle name="Calculation 4 2 2 2 6 2" xfId="8286"/>
    <cellStyle name="Calculation 4 2 2 2 6 3" xfId="8287"/>
    <cellStyle name="Calculation 4 2 2 2 6 4" xfId="8288"/>
    <cellStyle name="Calculation 4 2 2 2 6 5" xfId="8289"/>
    <cellStyle name="Calculation 4 2 2 2 6 6" xfId="8290"/>
    <cellStyle name="Calculation 4 2 2 2 7" xfId="8291"/>
    <cellStyle name="Calculation 4 2 2 2 7 2" xfId="8292"/>
    <cellStyle name="Calculation 4 2 2 2 7 3" xfId="8293"/>
    <cellStyle name="Calculation 4 2 2 2 7 4" xfId="8294"/>
    <cellStyle name="Calculation 4 2 2 2 7 5" xfId="8295"/>
    <cellStyle name="Calculation 4 2 2 2 7 6" xfId="8296"/>
    <cellStyle name="Calculation 4 2 2 2 8" xfId="8297"/>
    <cellStyle name="Calculation 4 2 2 2 9" xfId="8298"/>
    <cellStyle name="Calculation 4 2 2 3" xfId="8299"/>
    <cellStyle name="Calculation 4 2 2 3 10" xfId="8300"/>
    <cellStyle name="Calculation 4 2 2 3 11" xfId="8301"/>
    <cellStyle name="Calculation 4 2 2 3 2" xfId="8302"/>
    <cellStyle name="Calculation 4 2 2 3 2 2" xfId="8303"/>
    <cellStyle name="Calculation 4 2 2 3 2 3" xfId="8304"/>
    <cellStyle name="Calculation 4 2 2 3 2 4" xfId="8305"/>
    <cellStyle name="Calculation 4 2 2 3 2 5" xfId="8306"/>
    <cellStyle name="Calculation 4 2 2 3 2 6" xfId="8307"/>
    <cellStyle name="Calculation 4 2 2 3 3" xfId="8308"/>
    <cellStyle name="Calculation 4 2 2 3 3 2" xfId="8309"/>
    <cellStyle name="Calculation 4 2 2 3 3 3" xfId="8310"/>
    <cellStyle name="Calculation 4 2 2 3 3 4" xfId="8311"/>
    <cellStyle name="Calculation 4 2 2 3 3 5" xfId="8312"/>
    <cellStyle name="Calculation 4 2 2 3 3 6" xfId="8313"/>
    <cellStyle name="Calculation 4 2 2 3 4" xfId="8314"/>
    <cellStyle name="Calculation 4 2 2 3 4 2" xfId="8315"/>
    <cellStyle name="Calculation 4 2 2 3 4 3" xfId="8316"/>
    <cellStyle name="Calculation 4 2 2 3 4 4" xfId="8317"/>
    <cellStyle name="Calculation 4 2 2 3 4 5" xfId="8318"/>
    <cellStyle name="Calculation 4 2 2 3 4 6" xfId="8319"/>
    <cellStyle name="Calculation 4 2 2 3 5" xfId="8320"/>
    <cellStyle name="Calculation 4 2 2 3 5 2" xfId="8321"/>
    <cellStyle name="Calculation 4 2 2 3 5 3" xfId="8322"/>
    <cellStyle name="Calculation 4 2 2 3 5 4" xfId="8323"/>
    <cellStyle name="Calculation 4 2 2 3 5 5" xfId="8324"/>
    <cellStyle name="Calculation 4 2 2 3 5 6" xfId="8325"/>
    <cellStyle name="Calculation 4 2 2 3 6" xfId="8326"/>
    <cellStyle name="Calculation 4 2 2 3 6 2" xfId="8327"/>
    <cellStyle name="Calculation 4 2 2 3 6 3" xfId="8328"/>
    <cellStyle name="Calculation 4 2 2 3 6 4" xfId="8329"/>
    <cellStyle name="Calculation 4 2 2 3 6 5" xfId="8330"/>
    <cellStyle name="Calculation 4 2 2 3 6 6" xfId="8331"/>
    <cellStyle name="Calculation 4 2 2 3 7" xfId="8332"/>
    <cellStyle name="Calculation 4 2 2 3 8" xfId="8333"/>
    <cellStyle name="Calculation 4 2 2 3 9" xfId="8334"/>
    <cellStyle name="Calculation 4 2 2 4" xfId="8335"/>
    <cellStyle name="Calculation 4 2 2 4 10" xfId="8336"/>
    <cellStyle name="Calculation 4 2 2 4 11" xfId="8337"/>
    <cellStyle name="Calculation 4 2 2 4 2" xfId="8338"/>
    <cellStyle name="Calculation 4 2 2 4 2 2" xfId="8339"/>
    <cellStyle name="Calculation 4 2 2 4 2 3" xfId="8340"/>
    <cellStyle name="Calculation 4 2 2 4 2 4" xfId="8341"/>
    <cellStyle name="Calculation 4 2 2 4 2 5" xfId="8342"/>
    <cellStyle name="Calculation 4 2 2 4 2 6" xfId="8343"/>
    <cellStyle name="Calculation 4 2 2 4 3" xfId="8344"/>
    <cellStyle name="Calculation 4 2 2 4 3 2" xfId="8345"/>
    <cellStyle name="Calculation 4 2 2 4 3 3" xfId="8346"/>
    <cellStyle name="Calculation 4 2 2 4 3 4" xfId="8347"/>
    <cellStyle name="Calculation 4 2 2 4 3 5" xfId="8348"/>
    <cellStyle name="Calculation 4 2 2 4 3 6" xfId="8349"/>
    <cellStyle name="Calculation 4 2 2 4 4" xfId="8350"/>
    <cellStyle name="Calculation 4 2 2 4 4 2" xfId="8351"/>
    <cellStyle name="Calculation 4 2 2 4 4 3" xfId="8352"/>
    <cellStyle name="Calculation 4 2 2 4 4 4" xfId="8353"/>
    <cellStyle name="Calculation 4 2 2 4 4 5" xfId="8354"/>
    <cellStyle name="Calculation 4 2 2 4 4 6" xfId="8355"/>
    <cellStyle name="Calculation 4 2 2 4 5" xfId="8356"/>
    <cellStyle name="Calculation 4 2 2 4 5 2" xfId="8357"/>
    <cellStyle name="Calculation 4 2 2 4 5 3" xfId="8358"/>
    <cellStyle name="Calculation 4 2 2 4 5 4" xfId="8359"/>
    <cellStyle name="Calculation 4 2 2 4 5 5" xfId="8360"/>
    <cellStyle name="Calculation 4 2 2 4 5 6" xfId="8361"/>
    <cellStyle name="Calculation 4 2 2 4 6" xfId="8362"/>
    <cellStyle name="Calculation 4 2 2 4 6 2" xfId="8363"/>
    <cellStyle name="Calculation 4 2 2 4 6 3" xfId="8364"/>
    <cellStyle name="Calculation 4 2 2 4 6 4" xfId="8365"/>
    <cellStyle name="Calculation 4 2 2 4 6 5" xfId="8366"/>
    <cellStyle name="Calculation 4 2 2 4 6 6" xfId="8367"/>
    <cellStyle name="Calculation 4 2 2 4 7" xfId="8368"/>
    <cellStyle name="Calculation 4 2 2 4 8" xfId="8369"/>
    <cellStyle name="Calculation 4 2 2 4 9" xfId="8370"/>
    <cellStyle name="Calculation 4 2 2 5" xfId="8371"/>
    <cellStyle name="Calculation 4 2 2 5 10" xfId="8372"/>
    <cellStyle name="Calculation 4 2 2 5 11" xfId="8373"/>
    <cellStyle name="Calculation 4 2 2 5 2" xfId="8374"/>
    <cellStyle name="Calculation 4 2 2 5 2 2" xfId="8375"/>
    <cellStyle name="Calculation 4 2 2 5 2 3" xfId="8376"/>
    <cellStyle name="Calculation 4 2 2 5 2 4" xfId="8377"/>
    <cellStyle name="Calculation 4 2 2 5 2 5" xfId="8378"/>
    <cellStyle name="Calculation 4 2 2 5 2 6" xfId="8379"/>
    <cellStyle name="Calculation 4 2 2 5 3" xfId="8380"/>
    <cellStyle name="Calculation 4 2 2 5 3 2" xfId="8381"/>
    <cellStyle name="Calculation 4 2 2 5 3 3" xfId="8382"/>
    <cellStyle name="Calculation 4 2 2 5 3 4" xfId="8383"/>
    <cellStyle name="Calculation 4 2 2 5 3 5" xfId="8384"/>
    <cellStyle name="Calculation 4 2 2 5 3 6" xfId="8385"/>
    <cellStyle name="Calculation 4 2 2 5 4" xfId="8386"/>
    <cellStyle name="Calculation 4 2 2 5 4 2" xfId="8387"/>
    <cellStyle name="Calculation 4 2 2 5 4 3" xfId="8388"/>
    <cellStyle name="Calculation 4 2 2 5 4 4" xfId="8389"/>
    <cellStyle name="Calculation 4 2 2 5 4 5" xfId="8390"/>
    <cellStyle name="Calculation 4 2 2 5 4 6" xfId="8391"/>
    <cellStyle name="Calculation 4 2 2 5 5" xfId="8392"/>
    <cellStyle name="Calculation 4 2 2 5 5 2" xfId="8393"/>
    <cellStyle name="Calculation 4 2 2 5 5 3" xfId="8394"/>
    <cellStyle name="Calculation 4 2 2 5 5 4" xfId="8395"/>
    <cellStyle name="Calculation 4 2 2 5 5 5" xfId="8396"/>
    <cellStyle name="Calculation 4 2 2 5 5 6" xfId="8397"/>
    <cellStyle name="Calculation 4 2 2 5 6" xfId="8398"/>
    <cellStyle name="Calculation 4 2 2 5 6 2" xfId="8399"/>
    <cellStyle name="Calculation 4 2 2 5 6 3" xfId="8400"/>
    <cellStyle name="Calculation 4 2 2 5 6 4" xfId="8401"/>
    <cellStyle name="Calculation 4 2 2 5 6 5" xfId="8402"/>
    <cellStyle name="Calculation 4 2 2 5 6 6" xfId="8403"/>
    <cellStyle name="Calculation 4 2 2 5 7" xfId="8404"/>
    <cellStyle name="Calculation 4 2 2 5 8" xfId="8405"/>
    <cellStyle name="Calculation 4 2 2 5 9" xfId="8406"/>
    <cellStyle name="Calculation 4 2 2 6" xfId="8407"/>
    <cellStyle name="Calculation 4 2 2 6 2" xfId="8408"/>
    <cellStyle name="Calculation 4 2 2 6 3" xfId="8409"/>
    <cellStyle name="Calculation 4 2 2 6 4" xfId="8410"/>
    <cellStyle name="Calculation 4 2 2 6 5" xfId="8411"/>
    <cellStyle name="Calculation 4 2 2 6 6" xfId="8412"/>
    <cellStyle name="Calculation 4 2 2 7" xfId="8413"/>
    <cellStyle name="Calculation 4 2 2 7 2" xfId="8414"/>
    <cellStyle name="Calculation 4 2 2 7 3" xfId="8415"/>
    <cellStyle name="Calculation 4 2 2 7 4" xfId="8416"/>
    <cellStyle name="Calculation 4 2 2 7 5" xfId="8417"/>
    <cellStyle name="Calculation 4 2 2 7 6" xfId="8418"/>
    <cellStyle name="Calculation 4 2 2 8" xfId="8419"/>
    <cellStyle name="Calculation 4 2 2 8 2" xfId="8420"/>
    <cellStyle name="Calculation 4 2 2 8 3" xfId="8421"/>
    <cellStyle name="Calculation 4 2 2 8 4" xfId="8422"/>
    <cellStyle name="Calculation 4 2 2 8 5" xfId="8423"/>
    <cellStyle name="Calculation 4 2 2 8 6" xfId="8424"/>
    <cellStyle name="Calculation 4 2 2 9" xfId="8425"/>
    <cellStyle name="Calculation 4 2 2 9 2" xfId="8426"/>
    <cellStyle name="Calculation 4 2 2 9 3" xfId="8427"/>
    <cellStyle name="Calculation 4 2 2 9 4" xfId="8428"/>
    <cellStyle name="Calculation 4 2 2 9 5" xfId="8429"/>
    <cellStyle name="Calculation 4 2 2 9 6" xfId="8430"/>
    <cellStyle name="Calculation 4 2 3" xfId="8431"/>
    <cellStyle name="Calculation 4 2 3 10" xfId="8432"/>
    <cellStyle name="Calculation 4 2 3 11" xfId="8433"/>
    <cellStyle name="Calculation 4 2 3 2" xfId="8434"/>
    <cellStyle name="Calculation 4 2 3 2 2" xfId="8435"/>
    <cellStyle name="Calculation 4 2 3 2 3" xfId="8436"/>
    <cellStyle name="Calculation 4 2 3 2 4" xfId="8437"/>
    <cellStyle name="Calculation 4 2 3 2 5" xfId="8438"/>
    <cellStyle name="Calculation 4 2 3 2 6" xfId="8439"/>
    <cellStyle name="Calculation 4 2 3 3" xfId="8440"/>
    <cellStyle name="Calculation 4 2 3 3 2" xfId="8441"/>
    <cellStyle name="Calculation 4 2 3 3 3" xfId="8442"/>
    <cellStyle name="Calculation 4 2 3 3 4" xfId="8443"/>
    <cellStyle name="Calculation 4 2 3 3 5" xfId="8444"/>
    <cellStyle name="Calculation 4 2 3 3 6" xfId="8445"/>
    <cellStyle name="Calculation 4 2 3 4" xfId="8446"/>
    <cellStyle name="Calculation 4 2 3 4 2" xfId="8447"/>
    <cellStyle name="Calculation 4 2 3 4 3" xfId="8448"/>
    <cellStyle name="Calculation 4 2 3 4 4" xfId="8449"/>
    <cellStyle name="Calculation 4 2 3 4 5" xfId="8450"/>
    <cellStyle name="Calculation 4 2 3 4 6" xfId="8451"/>
    <cellStyle name="Calculation 4 2 3 5" xfId="8452"/>
    <cellStyle name="Calculation 4 2 3 5 2" xfId="8453"/>
    <cellStyle name="Calculation 4 2 3 5 3" xfId="8454"/>
    <cellStyle name="Calculation 4 2 3 5 4" xfId="8455"/>
    <cellStyle name="Calculation 4 2 3 5 5" xfId="8456"/>
    <cellStyle name="Calculation 4 2 3 5 6" xfId="8457"/>
    <cellStyle name="Calculation 4 2 3 6" xfId="8458"/>
    <cellStyle name="Calculation 4 2 3 6 2" xfId="8459"/>
    <cellStyle name="Calculation 4 2 3 6 3" xfId="8460"/>
    <cellStyle name="Calculation 4 2 3 6 4" xfId="8461"/>
    <cellStyle name="Calculation 4 2 3 6 5" xfId="8462"/>
    <cellStyle name="Calculation 4 2 3 6 6" xfId="8463"/>
    <cellStyle name="Calculation 4 2 3 7" xfId="8464"/>
    <cellStyle name="Calculation 4 2 3 7 2" xfId="8465"/>
    <cellStyle name="Calculation 4 2 3 7 3" xfId="8466"/>
    <cellStyle name="Calculation 4 2 3 7 4" xfId="8467"/>
    <cellStyle name="Calculation 4 2 3 7 5" xfId="8468"/>
    <cellStyle name="Calculation 4 2 3 7 6" xfId="8469"/>
    <cellStyle name="Calculation 4 2 3 8" xfId="8470"/>
    <cellStyle name="Calculation 4 2 3 9" xfId="8471"/>
    <cellStyle name="Calculation 4 2 4" xfId="8472"/>
    <cellStyle name="Calculation 4 2 4 10" xfId="8473"/>
    <cellStyle name="Calculation 4 2 4 11" xfId="8474"/>
    <cellStyle name="Calculation 4 2 4 2" xfId="8475"/>
    <cellStyle name="Calculation 4 2 4 2 2" xfId="8476"/>
    <cellStyle name="Calculation 4 2 4 2 3" xfId="8477"/>
    <cellStyle name="Calculation 4 2 4 2 4" xfId="8478"/>
    <cellStyle name="Calculation 4 2 4 2 5" xfId="8479"/>
    <cellStyle name="Calculation 4 2 4 2 6" xfId="8480"/>
    <cellStyle name="Calculation 4 2 4 3" xfId="8481"/>
    <cellStyle name="Calculation 4 2 4 3 2" xfId="8482"/>
    <cellStyle name="Calculation 4 2 4 3 3" xfId="8483"/>
    <cellStyle name="Calculation 4 2 4 3 4" xfId="8484"/>
    <cellStyle name="Calculation 4 2 4 3 5" xfId="8485"/>
    <cellStyle name="Calculation 4 2 4 3 6" xfId="8486"/>
    <cellStyle name="Calculation 4 2 4 4" xfId="8487"/>
    <cellStyle name="Calculation 4 2 4 4 2" xfId="8488"/>
    <cellStyle name="Calculation 4 2 4 4 3" xfId="8489"/>
    <cellStyle name="Calculation 4 2 4 4 4" xfId="8490"/>
    <cellStyle name="Calculation 4 2 4 4 5" xfId="8491"/>
    <cellStyle name="Calculation 4 2 4 4 6" xfId="8492"/>
    <cellStyle name="Calculation 4 2 4 5" xfId="8493"/>
    <cellStyle name="Calculation 4 2 4 5 2" xfId="8494"/>
    <cellStyle name="Calculation 4 2 4 5 3" xfId="8495"/>
    <cellStyle name="Calculation 4 2 4 5 4" xfId="8496"/>
    <cellStyle name="Calculation 4 2 4 5 5" xfId="8497"/>
    <cellStyle name="Calculation 4 2 4 5 6" xfId="8498"/>
    <cellStyle name="Calculation 4 2 4 6" xfId="8499"/>
    <cellStyle name="Calculation 4 2 4 6 2" xfId="8500"/>
    <cellStyle name="Calculation 4 2 4 6 3" xfId="8501"/>
    <cellStyle name="Calculation 4 2 4 6 4" xfId="8502"/>
    <cellStyle name="Calculation 4 2 4 6 5" xfId="8503"/>
    <cellStyle name="Calculation 4 2 4 6 6" xfId="8504"/>
    <cellStyle name="Calculation 4 2 4 7" xfId="8505"/>
    <cellStyle name="Calculation 4 2 4 8" xfId="8506"/>
    <cellStyle name="Calculation 4 2 4 9" xfId="8507"/>
    <cellStyle name="Calculation 4 2 5" xfId="8508"/>
    <cellStyle name="Calculation 4 2 5 10" xfId="8509"/>
    <cellStyle name="Calculation 4 2 5 11" xfId="8510"/>
    <cellStyle name="Calculation 4 2 5 2" xfId="8511"/>
    <cellStyle name="Calculation 4 2 5 2 2" xfId="8512"/>
    <cellStyle name="Calculation 4 2 5 2 3" xfId="8513"/>
    <cellStyle name="Calculation 4 2 5 2 4" xfId="8514"/>
    <cellStyle name="Calculation 4 2 5 2 5" xfId="8515"/>
    <cellStyle name="Calculation 4 2 5 2 6" xfId="8516"/>
    <cellStyle name="Calculation 4 2 5 3" xfId="8517"/>
    <cellStyle name="Calculation 4 2 5 3 2" xfId="8518"/>
    <cellStyle name="Calculation 4 2 5 3 3" xfId="8519"/>
    <cellStyle name="Calculation 4 2 5 3 4" xfId="8520"/>
    <cellStyle name="Calculation 4 2 5 3 5" xfId="8521"/>
    <cellStyle name="Calculation 4 2 5 3 6" xfId="8522"/>
    <cellStyle name="Calculation 4 2 5 4" xfId="8523"/>
    <cellStyle name="Calculation 4 2 5 4 2" xfId="8524"/>
    <cellStyle name="Calculation 4 2 5 4 3" xfId="8525"/>
    <cellStyle name="Calculation 4 2 5 4 4" xfId="8526"/>
    <cellStyle name="Calculation 4 2 5 4 5" xfId="8527"/>
    <cellStyle name="Calculation 4 2 5 4 6" xfId="8528"/>
    <cellStyle name="Calculation 4 2 5 5" xfId="8529"/>
    <cellStyle name="Calculation 4 2 5 5 2" xfId="8530"/>
    <cellStyle name="Calculation 4 2 5 5 3" xfId="8531"/>
    <cellStyle name="Calculation 4 2 5 5 4" xfId="8532"/>
    <cellStyle name="Calculation 4 2 5 5 5" xfId="8533"/>
    <cellStyle name="Calculation 4 2 5 5 6" xfId="8534"/>
    <cellStyle name="Calculation 4 2 5 6" xfId="8535"/>
    <cellStyle name="Calculation 4 2 5 6 2" xfId="8536"/>
    <cellStyle name="Calculation 4 2 5 6 3" xfId="8537"/>
    <cellStyle name="Calculation 4 2 5 6 4" xfId="8538"/>
    <cellStyle name="Calculation 4 2 5 6 5" xfId="8539"/>
    <cellStyle name="Calculation 4 2 5 6 6" xfId="8540"/>
    <cellStyle name="Calculation 4 2 5 7" xfId="8541"/>
    <cellStyle name="Calculation 4 2 5 8" xfId="8542"/>
    <cellStyle name="Calculation 4 2 5 9" xfId="8543"/>
    <cellStyle name="Calculation 4 2 6" xfId="8544"/>
    <cellStyle name="Calculation 4 2 6 10" xfId="8545"/>
    <cellStyle name="Calculation 4 2 6 11" xfId="8546"/>
    <cellStyle name="Calculation 4 2 6 2" xfId="8547"/>
    <cellStyle name="Calculation 4 2 6 2 2" xfId="8548"/>
    <cellStyle name="Calculation 4 2 6 2 3" xfId="8549"/>
    <cellStyle name="Calculation 4 2 6 2 4" xfId="8550"/>
    <cellStyle name="Calculation 4 2 6 2 5" xfId="8551"/>
    <cellStyle name="Calculation 4 2 6 2 6" xfId="8552"/>
    <cellStyle name="Calculation 4 2 6 3" xfId="8553"/>
    <cellStyle name="Calculation 4 2 6 3 2" xfId="8554"/>
    <cellStyle name="Calculation 4 2 6 3 3" xfId="8555"/>
    <cellStyle name="Calculation 4 2 6 3 4" xfId="8556"/>
    <cellStyle name="Calculation 4 2 6 3 5" xfId="8557"/>
    <cellStyle name="Calculation 4 2 6 3 6" xfId="8558"/>
    <cellStyle name="Calculation 4 2 6 4" xfId="8559"/>
    <cellStyle name="Calculation 4 2 6 4 2" xfId="8560"/>
    <cellStyle name="Calculation 4 2 6 4 3" xfId="8561"/>
    <cellStyle name="Calculation 4 2 6 4 4" xfId="8562"/>
    <cellStyle name="Calculation 4 2 6 4 5" xfId="8563"/>
    <cellStyle name="Calculation 4 2 6 4 6" xfId="8564"/>
    <cellStyle name="Calculation 4 2 6 5" xfId="8565"/>
    <cellStyle name="Calculation 4 2 6 5 2" xfId="8566"/>
    <cellStyle name="Calculation 4 2 6 5 3" xfId="8567"/>
    <cellStyle name="Calculation 4 2 6 5 4" xfId="8568"/>
    <cellStyle name="Calculation 4 2 6 5 5" xfId="8569"/>
    <cellStyle name="Calculation 4 2 6 5 6" xfId="8570"/>
    <cellStyle name="Calculation 4 2 6 6" xfId="8571"/>
    <cellStyle name="Calculation 4 2 6 6 2" xfId="8572"/>
    <cellStyle name="Calculation 4 2 6 6 3" xfId="8573"/>
    <cellStyle name="Calculation 4 2 6 6 4" xfId="8574"/>
    <cellStyle name="Calculation 4 2 6 6 5" xfId="8575"/>
    <cellStyle name="Calculation 4 2 6 6 6" xfId="8576"/>
    <cellStyle name="Calculation 4 2 6 7" xfId="8577"/>
    <cellStyle name="Calculation 4 2 6 8" xfId="8578"/>
    <cellStyle name="Calculation 4 2 6 9" xfId="8579"/>
    <cellStyle name="Calculation 4 2 7" xfId="8580"/>
    <cellStyle name="Calculation 4 2 7 2" xfId="8581"/>
    <cellStyle name="Calculation 4 2 7 3" xfId="8582"/>
    <cellStyle name="Calculation 4 2 7 4" xfId="8583"/>
    <cellStyle name="Calculation 4 2 7 5" xfId="8584"/>
    <cellStyle name="Calculation 4 2 7 6" xfId="8585"/>
    <cellStyle name="Calculation 4 2 8" xfId="8586"/>
    <cellStyle name="Calculation 4 2 8 2" xfId="8587"/>
    <cellStyle name="Calculation 4 2 8 3" xfId="8588"/>
    <cellStyle name="Calculation 4 2 8 4" xfId="8589"/>
    <cellStyle name="Calculation 4 2 8 5" xfId="8590"/>
    <cellStyle name="Calculation 4 2 8 6" xfId="8591"/>
    <cellStyle name="Calculation 4 2 9" xfId="8592"/>
    <cellStyle name="Calculation 4 2 9 2" xfId="8593"/>
    <cellStyle name="Calculation 4 2 9 3" xfId="8594"/>
    <cellStyle name="Calculation 4 2 9 4" xfId="8595"/>
    <cellStyle name="Calculation 4 2 9 5" xfId="8596"/>
    <cellStyle name="Calculation 4 2 9 6" xfId="8597"/>
    <cellStyle name="Calculation 4 3" xfId="8598"/>
    <cellStyle name="Calculation 4 3 2" xfId="8599"/>
    <cellStyle name="Calculation 4 3 2 10" xfId="8600"/>
    <cellStyle name="Calculation 4 3 2 11" xfId="8601"/>
    <cellStyle name="Calculation 4 3 2 2" xfId="8602"/>
    <cellStyle name="Calculation 4 3 2 2 2" xfId="8603"/>
    <cellStyle name="Calculation 4 3 2 2 3" xfId="8604"/>
    <cellStyle name="Calculation 4 3 2 2 4" xfId="8605"/>
    <cellStyle name="Calculation 4 3 2 2 5" xfId="8606"/>
    <cellStyle name="Calculation 4 3 2 2 6" xfId="8607"/>
    <cellStyle name="Calculation 4 3 2 3" xfId="8608"/>
    <cellStyle name="Calculation 4 3 2 3 2" xfId="8609"/>
    <cellStyle name="Calculation 4 3 2 3 3" xfId="8610"/>
    <cellStyle name="Calculation 4 3 2 3 4" xfId="8611"/>
    <cellStyle name="Calculation 4 3 2 3 5" xfId="8612"/>
    <cellStyle name="Calculation 4 3 2 3 6" xfId="8613"/>
    <cellStyle name="Calculation 4 3 2 4" xfId="8614"/>
    <cellStyle name="Calculation 4 3 2 4 2" xfId="8615"/>
    <cellStyle name="Calculation 4 3 2 4 3" xfId="8616"/>
    <cellStyle name="Calculation 4 3 2 4 4" xfId="8617"/>
    <cellStyle name="Calculation 4 3 2 4 5" xfId="8618"/>
    <cellStyle name="Calculation 4 3 2 4 6" xfId="8619"/>
    <cellStyle name="Calculation 4 3 2 5" xfId="8620"/>
    <cellStyle name="Calculation 4 3 2 5 2" xfId="8621"/>
    <cellStyle name="Calculation 4 3 2 5 3" xfId="8622"/>
    <cellStyle name="Calculation 4 3 2 5 4" xfId="8623"/>
    <cellStyle name="Calculation 4 3 2 5 5" xfId="8624"/>
    <cellStyle name="Calculation 4 3 2 5 6" xfId="8625"/>
    <cellStyle name="Calculation 4 3 2 6" xfId="8626"/>
    <cellStyle name="Calculation 4 3 2 6 2" xfId="8627"/>
    <cellStyle name="Calculation 4 3 2 6 3" xfId="8628"/>
    <cellStyle name="Calculation 4 3 2 6 4" xfId="8629"/>
    <cellStyle name="Calculation 4 3 2 6 5" xfId="8630"/>
    <cellStyle name="Calculation 4 3 2 6 6" xfId="8631"/>
    <cellStyle name="Calculation 4 3 2 7" xfId="8632"/>
    <cellStyle name="Calculation 4 3 2 7 2" xfId="8633"/>
    <cellStyle name="Calculation 4 3 2 7 3" xfId="8634"/>
    <cellStyle name="Calculation 4 3 2 7 4" xfId="8635"/>
    <cellStyle name="Calculation 4 3 2 7 5" xfId="8636"/>
    <cellStyle name="Calculation 4 3 2 7 6" xfId="8637"/>
    <cellStyle name="Calculation 4 3 2 8" xfId="8638"/>
    <cellStyle name="Calculation 4 3 2 9" xfId="8639"/>
    <cellStyle name="Calculation 4 3 3" xfId="8640"/>
    <cellStyle name="Calculation 4 3 3 10" xfId="8641"/>
    <cellStyle name="Calculation 4 3 3 11" xfId="8642"/>
    <cellStyle name="Calculation 4 3 3 2" xfId="8643"/>
    <cellStyle name="Calculation 4 3 3 2 2" xfId="8644"/>
    <cellStyle name="Calculation 4 3 3 2 3" xfId="8645"/>
    <cellStyle name="Calculation 4 3 3 2 4" xfId="8646"/>
    <cellStyle name="Calculation 4 3 3 2 5" xfId="8647"/>
    <cellStyle name="Calculation 4 3 3 2 6" xfId="8648"/>
    <cellStyle name="Calculation 4 3 3 3" xfId="8649"/>
    <cellStyle name="Calculation 4 3 3 3 2" xfId="8650"/>
    <cellStyle name="Calculation 4 3 3 3 3" xfId="8651"/>
    <cellStyle name="Calculation 4 3 3 3 4" xfId="8652"/>
    <cellStyle name="Calculation 4 3 3 3 5" xfId="8653"/>
    <cellStyle name="Calculation 4 3 3 3 6" xfId="8654"/>
    <cellStyle name="Calculation 4 3 3 4" xfId="8655"/>
    <cellStyle name="Calculation 4 3 3 4 2" xfId="8656"/>
    <cellStyle name="Calculation 4 3 3 4 3" xfId="8657"/>
    <cellStyle name="Calculation 4 3 3 4 4" xfId="8658"/>
    <cellStyle name="Calculation 4 3 3 4 5" xfId="8659"/>
    <cellStyle name="Calculation 4 3 3 4 6" xfId="8660"/>
    <cellStyle name="Calculation 4 3 3 5" xfId="8661"/>
    <cellStyle name="Calculation 4 3 3 5 2" xfId="8662"/>
    <cellStyle name="Calculation 4 3 3 5 3" xfId="8663"/>
    <cellStyle name="Calculation 4 3 3 5 4" xfId="8664"/>
    <cellStyle name="Calculation 4 3 3 5 5" xfId="8665"/>
    <cellStyle name="Calculation 4 3 3 5 6" xfId="8666"/>
    <cellStyle name="Calculation 4 3 3 6" xfId="8667"/>
    <cellStyle name="Calculation 4 3 3 6 2" xfId="8668"/>
    <cellStyle name="Calculation 4 3 3 6 3" xfId="8669"/>
    <cellStyle name="Calculation 4 3 3 6 4" xfId="8670"/>
    <cellStyle name="Calculation 4 3 3 6 5" xfId="8671"/>
    <cellStyle name="Calculation 4 3 3 6 6" xfId="8672"/>
    <cellStyle name="Calculation 4 3 3 7" xfId="8673"/>
    <cellStyle name="Calculation 4 3 3 8" xfId="8674"/>
    <cellStyle name="Calculation 4 3 3 9" xfId="8675"/>
    <cellStyle name="Calculation 4 3 4" xfId="8676"/>
    <cellStyle name="Calculation 4 3 4 10" xfId="8677"/>
    <cellStyle name="Calculation 4 3 4 11" xfId="8678"/>
    <cellStyle name="Calculation 4 3 4 2" xfId="8679"/>
    <cellStyle name="Calculation 4 3 4 2 2" xfId="8680"/>
    <cellStyle name="Calculation 4 3 4 2 3" xfId="8681"/>
    <cellStyle name="Calculation 4 3 4 2 4" xfId="8682"/>
    <cellStyle name="Calculation 4 3 4 2 5" xfId="8683"/>
    <cellStyle name="Calculation 4 3 4 2 6" xfId="8684"/>
    <cellStyle name="Calculation 4 3 4 3" xfId="8685"/>
    <cellStyle name="Calculation 4 3 4 3 2" xfId="8686"/>
    <cellStyle name="Calculation 4 3 4 3 3" xfId="8687"/>
    <cellStyle name="Calculation 4 3 4 3 4" xfId="8688"/>
    <cellStyle name="Calculation 4 3 4 3 5" xfId="8689"/>
    <cellStyle name="Calculation 4 3 4 3 6" xfId="8690"/>
    <cellStyle name="Calculation 4 3 4 4" xfId="8691"/>
    <cellStyle name="Calculation 4 3 4 4 2" xfId="8692"/>
    <cellStyle name="Calculation 4 3 4 4 3" xfId="8693"/>
    <cellStyle name="Calculation 4 3 4 4 4" xfId="8694"/>
    <cellStyle name="Calculation 4 3 4 4 5" xfId="8695"/>
    <cellStyle name="Calculation 4 3 4 4 6" xfId="8696"/>
    <cellStyle name="Calculation 4 3 4 5" xfId="8697"/>
    <cellStyle name="Calculation 4 3 4 5 2" xfId="8698"/>
    <cellStyle name="Calculation 4 3 4 5 3" xfId="8699"/>
    <cellStyle name="Calculation 4 3 4 5 4" xfId="8700"/>
    <cellStyle name="Calculation 4 3 4 5 5" xfId="8701"/>
    <cellStyle name="Calculation 4 3 4 5 6" xfId="8702"/>
    <cellStyle name="Calculation 4 3 4 6" xfId="8703"/>
    <cellStyle name="Calculation 4 3 4 6 2" xfId="8704"/>
    <cellStyle name="Calculation 4 3 4 6 3" xfId="8705"/>
    <cellStyle name="Calculation 4 3 4 6 4" xfId="8706"/>
    <cellStyle name="Calculation 4 3 4 6 5" xfId="8707"/>
    <cellStyle name="Calculation 4 3 4 6 6" xfId="8708"/>
    <cellStyle name="Calculation 4 3 4 7" xfId="8709"/>
    <cellStyle name="Calculation 4 3 4 8" xfId="8710"/>
    <cellStyle name="Calculation 4 3 4 9" xfId="8711"/>
    <cellStyle name="Calculation 4 3 5" xfId="8712"/>
    <cellStyle name="Calculation 4 3 5 10" xfId="8713"/>
    <cellStyle name="Calculation 4 3 5 11" xfId="8714"/>
    <cellStyle name="Calculation 4 3 5 2" xfId="8715"/>
    <cellStyle name="Calculation 4 3 5 2 2" xfId="8716"/>
    <cellStyle name="Calculation 4 3 5 2 3" xfId="8717"/>
    <cellStyle name="Calculation 4 3 5 2 4" xfId="8718"/>
    <cellStyle name="Calculation 4 3 5 2 5" xfId="8719"/>
    <cellStyle name="Calculation 4 3 5 2 6" xfId="8720"/>
    <cellStyle name="Calculation 4 3 5 3" xfId="8721"/>
    <cellStyle name="Calculation 4 3 5 3 2" xfId="8722"/>
    <cellStyle name="Calculation 4 3 5 3 3" xfId="8723"/>
    <cellStyle name="Calculation 4 3 5 3 4" xfId="8724"/>
    <cellStyle name="Calculation 4 3 5 3 5" xfId="8725"/>
    <cellStyle name="Calculation 4 3 5 3 6" xfId="8726"/>
    <cellStyle name="Calculation 4 3 5 4" xfId="8727"/>
    <cellStyle name="Calculation 4 3 5 4 2" xfId="8728"/>
    <cellStyle name="Calculation 4 3 5 4 3" xfId="8729"/>
    <cellStyle name="Calculation 4 3 5 4 4" xfId="8730"/>
    <cellStyle name="Calculation 4 3 5 4 5" xfId="8731"/>
    <cellStyle name="Calculation 4 3 5 4 6" xfId="8732"/>
    <cellStyle name="Calculation 4 3 5 5" xfId="8733"/>
    <cellStyle name="Calculation 4 3 5 5 2" xfId="8734"/>
    <cellStyle name="Calculation 4 3 5 5 3" xfId="8735"/>
    <cellStyle name="Calculation 4 3 5 5 4" xfId="8736"/>
    <cellStyle name="Calculation 4 3 5 5 5" xfId="8737"/>
    <cellStyle name="Calculation 4 3 5 5 6" xfId="8738"/>
    <cellStyle name="Calculation 4 3 5 6" xfId="8739"/>
    <cellStyle name="Calculation 4 3 5 6 2" xfId="8740"/>
    <cellStyle name="Calculation 4 3 5 6 3" xfId="8741"/>
    <cellStyle name="Calculation 4 3 5 6 4" xfId="8742"/>
    <cellStyle name="Calculation 4 3 5 6 5" xfId="8743"/>
    <cellStyle name="Calculation 4 3 5 6 6" xfId="8744"/>
    <cellStyle name="Calculation 4 3 5 7" xfId="8745"/>
    <cellStyle name="Calculation 4 3 5 8" xfId="8746"/>
    <cellStyle name="Calculation 4 3 5 9" xfId="8747"/>
    <cellStyle name="Calculation 4 3 6" xfId="8748"/>
    <cellStyle name="Calculation 4 3 6 2" xfId="8749"/>
    <cellStyle name="Calculation 4 3 6 3" xfId="8750"/>
    <cellStyle name="Calculation 4 3 6 4" xfId="8751"/>
    <cellStyle name="Calculation 4 3 6 5" xfId="8752"/>
    <cellStyle name="Calculation 4 3 6 6" xfId="8753"/>
    <cellStyle name="Calculation 4 3 7" xfId="8754"/>
    <cellStyle name="Calculation 4 3 7 2" xfId="8755"/>
    <cellStyle name="Calculation 4 3 7 3" xfId="8756"/>
    <cellStyle name="Calculation 4 3 7 4" xfId="8757"/>
    <cellStyle name="Calculation 4 3 7 5" xfId="8758"/>
    <cellStyle name="Calculation 4 3 7 6" xfId="8759"/>
    <cellStyle name="Calculation 4 3 8" xfId="8760"/>
    <cellStyle name="Calculation 4 3 8 2" xfId="8761"/>
    <cellStyle name="Calculation 4 3 8 3" xfId="8762"/>
    <cellStyle name="Calculation 4 3 8 4" xfId="8763"/>
    <cellStyle name="Calculation 4 3 8 5" xfId="8764"/>
    <cellStyle name="Calculation 4 3 8 6" xfId="8765"/>
    <cellStyle name="Calculation 4 3 9" xfId="8766"/>
    <cellStyle name="Calculation 4 3 9 2" xfId="8767"/>
    <cellStyle name="Calculation 4 3 9 3" xfId="8768"/>
    <cellStyle name="Calculation 4 3 9 4" xfId="8769"/>
    <cellStyle name="Calculation 4 3 9 5" xfId="8770"/>
    <cellStyle name="Calculation 4 3 9 6" xfId="8771"/>
    <cellStyle name="Calculation 4 4" xfId="8772"/>
    <cellStyle name="Calculation 4 4 2" xfId="8773"/>
    <cellStyle name="Calculation 4 4 2 10" xfId="8774"/>
    <cellStyle name="Calculation 4 4 2 11" xfId="8775"/>
    <cellStyle name="Calculation 4 4 2 2" xfId="8776"/>
    <cellStyle name="Calculation 4 4 2 2 2" xfId="8777"/>
    <cellStyle name="Calculation 4 4 2 2 3" xfId="8778"/>
    <cellStyle name="Calculation 4 4 2 2 4" xfId="8779"/>
    <cellStyle name="Calculation 4 4 2 2 5" xfId="8780"/>
    <cellStyle name="Calculation 4 4 2 2 6" xfId="8781"/>
    <cellStyle name="Calculation 4 4 2 3" xfId="8782"/>
    <cellStyle name="Calculation 4 4 2 3 2" xfId="8783"/>
    <cellStyle name="Calculation 4 4 2 3 3" xfId="8784"/>
    <cellStyle name="Calculation 4 4 2 3 4" xfId="8785"/>
    <cellStyle name="Calculation 4 4 2 3 5" xfId="8786"/>
    <cellStyle name="Calculation 4 4 2 3 6" xfId="8787"/>
    <cellStyle name="Calculation 4 4 2 4" xfId="8788"/>
    <cellStyle name="Calculation 4 4 2 4 2" xfId="8789"/>
    <cellStyle name="Calculation 4 4 2 4 3" xfId="8790"/>
    <cellStyle name="Calculation 4 4 2 4 4" xfId="8791"/>
    <cellStyle name="Calculation 4 4 2 4 5" xfId="8792"/>
    <cellStyle name="Calculation 4 4 2 4 6" xfId="8793"/>
    <cellStyle name="Calculation 4 4 2 5" xfId="8794"/>
    <cellStyle name="Calculation 4 4 2 5 2" xfId="8795"/>
    <cellStyle name="Calculation 4 4 2 5 3" xfId="8796"/>
    <cellStyle name="Calculation 4 4 2 5 4" xfId="8797"/>
    <cellStyle name="Calculation 4 4 2 5 5" xfId="8798"/>
    <cellStyle name="Calculation 4 4 2 5 6" xfId="8799"/>
    <cellStyle name="Calculation 4 4 2 6" xfId="8800"/>
    <cellStyle name="Calculation 4 4 2 6 2" xfId="8801"/>
    <cellStyle name="Calculation 4 4 2 6 3" xfId="8802"/>
    <cellStyle name="Calculation 4 4 2 6 4" xfId="8803"/>
    <cellStyle name="Calculation 4 4 2 6 5" xfId="8804"/>
    <cellStyle name="Calculation 4 4 2 6 6" xfId="8805"/>
    <cellStyle name="Calculation 4 4 2 7" xfId="8806"/>
    <cellStyle name="Calculation 4 4 2 7 2" xfId="8807"/>
    <cellStyle name="Calculation 4 4 2 7 3" xfId="8808"/>
    <cellStyle name="Calculation 4 4 2 7 4" xfId="8809"/>
    <cellStyle name="Calculation 4 4 2 7 5" xfId="8810"/>
    <cellStyle name="Calculation 4 4 2 7 6" xfId="8811"/>
    <cellStyle name="Calculation 4 4 2 8" xfId="8812"/>
    <cellStyle name="Calculation 4 4 2 9" xfId="8813"/>
    <cellStyle name="Calculation 4 4 3" xfId="8814"/>
    <cellStyle name="Calculation 4 4 3 10" xfId="8815"/>
    <cellStyle name="Calculation 4 4 3 11" xfId="8816"/>
    <cellStyle name="Calculation 4 4 3 2" xfId="8817"/>
    <cellStyle name="Calculation 4 4 3 2 2" xfId="8818"/>
    <cellStyle name="Calculation 4 4 3 2 3" xfId="8819"/>
    <cellStyle name="Calculation 4 4 3 2 4" xfId="8820"/>
    <cellStyle name="Calculation 4 4 3 2 5" xfId="8821"/>
    <cellStyle name="Calculation 4 4 3 2 6" xfId="8822"/>
    <cellStyle name="Calculation 4 4 3 3" xfId="8823"/>
    <cellStyle name="Calculation 4 4 3 3 2" xfId="8824"/>
    <cellStyle name="Calculation 4 4 3 3 3" xfId="8825"/>
    <cellStyle name="Calculation 4 4 3 3 4" xfId="8826"/>
    <cellStyle name="Calculation 4 4 3 3 5" xfId="8827"/>
    <cellStyle name="Calculation 4 4 3 3 6" xfId="8828"/>
    <cellStyle name="Calculation 4 4 3 4" xfId="8829"/>
    <cellStyle name="Calculation 4 4 3 4 2" xfId="8830"/>
    <cellStyle name="Calculation 4 4 3 4 3" xfId="8831"/>
    <cellStyle name="Calculation 4 4 3 4 4" xfId="8832"/>
    <cellStyle name="Calculation 4 4 3 4 5" xfId="8833"/>
    <cellStyle name="Calculation 4 4 3 4 6" xfId="8834"/>
    <cellStyle name="Calculation 4 4 3 5" xfId="8835"/>
    <cellStyle name="Calculation 4 4 3 5 2" xfId="8836"/>
    <cellStyle name="Calculation 4 4 3 5 3" xfId="8837"/>
    <cellStyle name="Calculation 4 4 3 5 4" xfId="8838"/>
    <cellStyle name="Calculation 4 4 3 5 5" xfId="8839"/>
    <cellStyle name="Calculation 4 4 3 5 6" xfId="8840"/>
    <cellStyle name="Calculation 4 4 3 6" xfId="8841"/>
    <cellStyle name="Calculation 4 4 3 6 2" xfId="8842"/>
    <cellStyle name="Calculation 4 4 3 6 3" xfId="8843"/>
    <cellStyle name="Calculation 4 4 3 6 4" xfId="8844"/>
    <cellStyle name="Calculation 4 4 3 6 5" xfId="8845"/>
    <cellStyle name="Calculation 4 4 3 6 6" xfId="8846"/>
    <cellStyle name="Calculation 4 4 3 7" xfId="8847"/>
    <cellStyle name="Calculation 4 4 3 8" xfId="8848"/>
    <cellStyle name="Calculation 4 4 3 9" xfId="8849"/>
    <cellStyle name="Calculation 4 4 4" xfId="8850"/>
    <cellStyle name="Calculation 4 4 4 10" xfId="8851"/>
    <cellStyle name="Calculation 4 4 4 11" xfId="8852"/>
    <cellStyle name="Calculation 4 4 4 2" xfId="8853"/>
    <cellStyle name="Calculation 4 4 4 2 2" xfId="8854"/>
    <cellStyle name="Calculation 4 4 4 2 3" xfId="8855"/>
    <cellStyle name="Calculation 4 4 4 2 4" xfId="8856"/>
    <cellStyle name="Calculation 4 4 4 2 5" xfId="8857"/>
    <cellStyle name="Calculation 4 4 4 2 6" xfId="8858"/>
    <cellStyle name="Calculation 4 4 4 3" xfId="8859"/>
    <cellStyle name="Calculation 4 4 4 3 2" xfId="8860"/>
    <cellStyle name="Calculation 4 4 4 3 3" xfId="8861"/>
    <cellStyle name="Calculation 4 4 4 3 4" xfId="8862"/>
    <cellStyle name="Calculation 4 4 4 3 5" xfId="8863"/>
    <cellStyle name="Calculation 4 4 4 3 6" xfId="8864"/>
    <cellStyle name="Calculation 4 4 4 4" xfId="8865"/>
    <cellStyle name="Calculation 4 4 4 4 2" xfId="8866"/>
    <cellStyle name="Calculation 4 4 4 4 3" xfId="8867"/>
    <cellStyle name="Calculation 4 4 4 4 4" xfId="8868"/>
    <cellStyle name="Calculation 4 4 4 4 5" xfId="8869"/>
    <cellStyle name="Calculation 4 4 4 4 6" xfId="8870"/>
    <cellStyle name="Calculation 4 4 4 5" xfId="8871"/>
    <cellStyle name="Calculation 4 4 4 5 2" xfId="8872"/>
    <cellStyle name="Calculation 4 4 4 5 3" xfId="8873"/>
    <cellStyle name="Calculation 4 4 4 5 4" xfId="8874"/>
    <cellStyle name="Calculation 4 4 4 5 5" xfId="8875"/>
    <cellStyle name="Calculation 4 4 4 5 6" xfId="8876"/>
    <cellStyle name="Calculation 4 4 4 6" xfId="8877"/>
    <cellStyle name="Calculation 4 4 4 6 2" xfId="8878"/>
    <cellStyle name="Calculation 4 4 4 6 3" xfId="8879"/>
    <cellStyle name="Calculation 4 4 4 6 4" xfId="8880"/>
    <cellStyle name="Calculation 4 4 4 6 5" xfId="8881"/>
    <cellStyle name="Calculation 4 4 4 6 6" xfId="8882"/>
    <cellStyle name="Calculation 4 4 4 7" xfId="8883"/>
    <cellStyle name="Calculation 4 4 4 8" xfId="8884"/>
    <cellStyle name="Calculation 4 4 4 9" xfId="8885"/>
    <cellStyle name="Calculation 4 4 5" xfId="8886"/>
    <cellStyle name="Calculation 4 4 5 10" xfId="8887"/>
    <cellStyle name="Calculation 4 4 5 11" xfId="8888"/>
    <cellStyle name="Calculation 4 4 5 2" xfId="8889"/>
    <cellStyle name="Calculation 4 4 5 2 2" xfId="8890"/>
    <cellStyle name="Calculation 4 4 5 2 3" xfId="8891"/>
    <cellStyle name="Calculation 4 4 5 2 4" xfId="8892"/>
    <cellStyle name="Calculation 4 4 5 2 5" xfId="8893"/>
    <cellStyle name="Calculation 4 4 5 2 6" xfId="8894"/>
    <cellStyle name="Calculation 4 4 5 3" xfId="8895"/>
    <cellStyle name="Calculation 4 4 5 3 2" xfId="8896"/>
    <cellStyle name="Calculation 4 4 5 3 3" xfId="8897"/>
    <cellStyle name="Calculation 4 4 5 3 4" xfId="8898"/>
    <cellStyle name="Calculation 4 4 5 3 5" xfId="8899"/>
    <cellStyle name="Calculation 4 4 5 3 6" xfId="8900"/>
    <cellStyle name="Calculation 4 4 5 4" xfId="8901"/>
    <cellStyle name="Calculation 4 4 5 4 2" xfId="8902"/>
    <cellStyle name="Calculation 4 4 5 4 3" xfId="8903"/>
    <cellStyle name="Calculation 4 4 5 4 4" xfId="8904"/>
    <cellStyle name="Calculation 4 4 5 4 5" xfId="8905"/>
    <cellStyle name="Calculation 4 4 5 4 6" xfId="8906"/>
    <cellStyle name="Calculation 4 4 5 5" xfId="8907"/>
    <cellStyle name="Calculation 4 4 5 5 2" xfId="8908"/>
    <cellStyle name="Calculation 4 4 5 5 3" xfId="8909"/>
    <cellStyle name="Calculation 4 4 5 5 4" xfId="8910"/>
    <cellStyle name="Calculation 4 4 5 5 5" xfId="8911"/>
    <cellStyle name="Calculation 4 4 5 5 6" xfId="8912"/>
    <cellStyle name="Calculation 4 4 5 6" xfId="8913"/>
    <cellStyle name="Calculation 4 4 5 6 2" xfId="8914"/>
    <cellStyle name="Calculation 4 4 5 6 3" xfId="8915"/>
    <cellStyle name="Calculation 4 4 5 6 4" xfId="8916"/>
    <cellStyle name="Calculation 4 4 5 6 5" xfId="8917"/>
    <cellStyle name="Calculation 4 4 5 6 6" xfId="8918"/>
    <cellStyle name="Calculation 4 4 5 7" xfId="8919"/>
    <cellStyle name="Calculation 4 4 5 8" xfId="8920"/>
    <cellStyle name="Calculation 4 4 5 9" xfId="8921"/>
    <cellStyle name="Calculation 4 4 6" xfId="8922"/>
    <cellStyle name="Calculation 4 4 6 2" xfId="8923"/>
    <cellStyle name="Calculation 4 4 6 3" xfId="8924"/>
    <cellStyle name="Calculation 4 4 6 4" xfId="8925"/>
    <cellStyle name="Calculation 4 4 6 5" xfId="8926"/>
    <cellStyle name="Calculation 4 4 6 6" xfId="8927"/>
    <cellStyle name="Calculation 4 4 7" xfId="8928"/>
    <cellStyle name="Calculation 4 4 7 2" xfId="8929"/>
    <cellStyle name="Calculation 4 4 7 3" xfId="8930"/>
    <cellStyle name="Calculation 4 4 7 4" xfId="8931"/>
    <cellStyle name="Calculation 4 4 7 5" xfId="8932"/>
    <cellStyle name="Calculation 4 4 7 6" xfId="8933"/>
    <cellStyle name="Calculation 4 4 8" xfId="8934"/>
    <cellStyle name="Calculation 4 4 8 2" xfId="8935"/>
    <cellStyle name="Calculation 4 4 8 3" xfId="8936"/>
    <cellStyle name="Calculation 4 4 8 4" xfId="8937"/>
    <cellStyle name="Calculation 4 4 8 5" xfId="8938"/>
    <cellStyle name="Calculation 4 4 8 6" xfId="8939"/>
    <cellStyle name="Calculation 4 4 9" xfId="8940"/>
    <cellStyle name="Calculation 4 4 9 2" xfId="8941"/>
    <cellStyle name="Calculation 4 4 9 3" xfId="8942"/>
    <cellStyle name="Calculation 4 4 9 4" xfId="8943"/>
    <cellStyle name="Calculation 4 4 9 5" xfId="8944"/>
    <cellStyle name="Calculation 4 4 9 6" xfId="8945"/>
    <cellStyle name="Calculation 4 5" xfId="8946"/>
    <cellStyle name="Calculation 4 5 2" xfId="8947"/>
    <cellStyle name="Calculation 4 5 2 10" xfId="8948"/>
    <cellStyle name="Calculation 4 5 2 11" xfId="8949"/>
    <cellStyle name="Calculation 4 5 2 2" xfId="8950"/>
    <cellStyle name="Calculation 4 5 2 2 2" xfId="8951"/>
    <cellStyle name="Calculation 4 5 2 2 3" xfId="8952"/>
    <cellStyle name="Calculation 4 5 2 2 4" xfId="8953"/>
    <cellStyle name="Calculation 4 5 2 2 5" xfId="8954"/>
    <cellStyle name="Calculation 4 5 2 2 6" xfId="8955"/>
    <cellStyle name="Calculation 4 5 2 3" xfId="8956"/>
    <cellStyle name="Calculation 4 5 2 3 2" xfId="8957"/>
    <cellStyle name="Calculation 4 5 2 3 3" xfId="8958"/>
    <cellStyle name="Calculation 4 5 2 3 4" xfId="8959"/>
    <cellStyle name="Calculation 4 5 2 3 5" xfId="8960"/>
    <cellStyle name="Calculation 4 5 2 3 6" xfId="8961"/>
    <cellStyle name="Calculation 4 5 2 4" xfId="8962"/>
    <cellStyle name="Calculation 4 5 2 4 2" xfId="8963"/>
    <cellStyle name="Calculation 4 5 2 4 3" xfId="8964"/>
    <cellStyle name="Calculation 4 5 2 4 4" xfId="8965"/>
    <cellStyle name="Calculation 4 5 2 4 5" xfId="8966"/>
    <cellStyle name="Calculation 4 5 2 4 6" xfId="8967"/>
    <cellStyle name="Calculation 4 5 2 5" xfId="8968"/>
    <cellStyle name="Calculation 4 5 2 5 2" xfId="8969"/>
    <cellStyle name="Calculation 4 5 2 5 3" xfId="8970"/>
    <cellStyle name="Calculation 4 5 2 5 4" xfId="8971"/>
    <cellStyle name="Calculation 4 5 2 5 5" xfId="8972"/>
    <cellStyle name="Calculation 4 5 2 5 6" xfId="8973"/>
    <cellStyle name="Calculation 4 5 2 6" xfId="8974"/>
    <cellStyle name="Calculation 4 5 2 6 2" xfId="8975"/>
    <cellStyle name="Calculation 4 5 2 6 3" xfId="8976"/>
    <cellStyle name="Calculation 4 5 2 6 4" xfId="8977"/>
    <cellStyle name="Calculation 4 5 2 6 5" xfId="8978"/>
    <cellStyle name="Calculation 4 5 2 6 6" xfId="8979"/>
    <cellStyle name="Calculation 4 5 2 7" xfId="8980"/>
    <cellStyle name="Calculation 4 5 2 8" xfId="8981"/>
    <cellStyle name="Calculation 4 5 2 9" xfId="8982"/>
    <cellStyle name="Calculation 4 5 3" xfId="8983"/>
    <cellStyle name="Calculation 4 5 3 10" xfId="8984"/>
    <cellStyle name="Calculation 4 5 3 11" xfId="8985"/>
    <cellStyle name="Calculation 4 5 3 2" xfId="8986"/>
    <cellStyle name="Calculation 4 5 3 2 2" xfId="8987"/>
    <cellStyle name="Calculation 4 5 3 2 3" xfId="8988"/>
    <cellStyle name="Calculation 4 5 3 2 4" xfId="8989"/>
    <cellStyle name="Calculation 4 5 3 2 5" xfId="8990"/>
    <cellStyle name="Calculation 4 5 3 2 6" xfId="8991"/>
    <cellStyle name="Calculation 4 5 3 3" xfId="8992"/>
    <cellStyle name="Calculation 4 5 3 3 2" xfId="8993"/>
    <cellStyle name="Calculation 4 5 3 3 3" xfId="8994"/>
    <cellStyle name="Calculation 4 5 3 3 4" xfId="8995"/>
    <cellStyle name="Calculation 4 5 3 3 5" xfId="8996"/>
    <cellStyle name="Calculation 4 5 3 3 6" xfId="8997"/>
    <cellStyle name="Calculation 4 5 3 4" xfId="8998"/>
    <cellStyle name="Calculation 4 5 3 4 2" xfId="8999"/>
    <cellStyle name="Calculation 4 5 3 4 3" xfId="9000"/>
    <cellStyle name="Calculation 4 5 3 4 4" xfId="9001"/>
    <cellStyle name="Calculation 4 5 3 4 5" xfId="9002"/>
    <cellStyle name="Calculation 4 5 3 4 6" xfId="9003"/>
    <cellStyle name="Calculation 4 5 3 5" xfId="9004"/>
    <cellStyle name="Calculation 4 5 3 5 2" xfId="9005"/>
    <cellStyle name="Calculation 4 5 3 5 3" xfId="9006"/>
    <cellStyle name="Calculation 4 5 3 5 4" xfId="9007"/>
    <cellStyle name="Calculation 4 5 3 5 5" xfId="9008"/>
    <cellStyle name="Calculation 4 5 3 5 6" xfId="9009"/>
    <cellStyle name="Calculation 4 5 3 6" xfId="9010"/>
    <cellStyle name="Calculation 4 5 3 6 2" xfId="9011"/>
    <cellStyle name="Calculation 4 5 3 6 3" xfId="9012"/>
    <cellStyle name="Calculation 4 5 3 6 4" xfId="9013"/>
    <cellStyle name="Calculation 4 5 3 6 5" xfId="9014"/>
    <cellStyle name="Calculation 4 5 3 6 6" xfId="9015"/>
    <cellStyle name="Calculation 4 5 3 7" xfId="9016"/>
    <cellStyle name="Calculation 4 5 3 8" xfId="9017"/>
    <cellStyle name="Calculation 4 5 3 9" xfId="9018"/>
    <cellStyle name="Calculation 4 5 4" xfId="9019"/>
    <cellStyle name="Calculation 4 5 4 10" xfId="9020"/>
    <cellStyle name="Calculation 4 5 4 11" xfId="9021"/>
    <cellStyle name="Calculation 4 5 4 2" xfId="9022"/>
    <cellStyle name="Calculation 4 5 4 2 2" xfId="9023"/>
    <cellStyle name="Calculation 4 5 4 2 3" xfId="9024"/>
    <cellStyle name="Calculation 4 5 4 2 4" xfId="9025"/>
    <cellStyle name="Calculation 4 5 4 2 5" xfId="9026"/>
    <cellStyle name="Calculation 4 5 4 2 6" xfId="9027"/>
    <cellStyle name="Calculation 4 5 4 3" xfId="9028"/>
    <cellStyle name="Calculation 4 5 4 3 2" xfId="9029"/>
    <cellStyle name="Calculation 4 5 4 3 3" xfId="9030"/>
    <cellStyle name="Calculation 4 5 4 3 4" xfId="9031"/>
    <cellStyle name="Calculation 4 5 4 3 5" xfId="9032"/>
    <cellStyle name="Calculation 4 5 4 3 6" xfId="9033"/>
    <cellStyle name="Calculation 4 5 4 4" xfId="9034"/>
    <cellStyle name="Calculation 4 5 4 4 2" xfId="9035"/>
    <cellStyle name="Calculation 4 5 4 4 3" xfId="9036"/>
    <cellStyle name="Calculation 4 5 4 4 4" xfId="9037"/>
    <cellStyle name="Calculation 4 5 4 4 5" xfId="9038"/>
    <cellStyle name="Calculation 4 5 4 4 6" xfId="9039"/>
    <cellStyle name="Calculation 4 5 4 5" xfId="9040"/>
    <cellStyle name="Calculation 4 5 4 5 2" xfId="9041"/>
    <cellStyle name="Calculation 4 5 4 5 3" xfId="9042"/>
    <cellStyle name="Calculation 4 5 4 5 4" xfId="9043"/>
    <cellStyle name="Calculation 4 5 4 5 5" xfId="9044"/>
    <cellStyle name="Calculation 4 5 4 5 6" xfId="9045"/>
    <cellStyle name="Calculation 4 5 4 6" xfId="9046"/>
    <cellStyle name="Calculation 4 5 4 6 2" xfId="9047"/>
    <cellStyle name="Calculation 4 5 4 6 3" xfId="9048"/>
    <cellStyle name="Calculation 4 5 4 6 4" xfId="9049"/>
    <cellStyle name="Calculation 4 5 4 6 5" xfId="9050"/>
    <cellStyle name="Calculation 4 5 4 6 6" xfId="9051"/>
    <cellStyle name="Calculation 4 5 4 7" xfId="9052"/>
    <cellStyle name="Calculation 4 5 4 8" xfId="9053"/>
    <cellStyle name="Calculation 4 5 4 9" xfId="9054"/>
    <cellStyle name="Calculation 4 5 5" xfId="9055"/>
    <cellStyle name="Calculation 4 5 5 10" xfId="9056"/>
    <cellStyle name="Calculation 4 5 5 11" xfId="9057"/>
    <cellStyle name="Calculation 4 5 5 2" xfId="9058"/>
    <cellStyle name="Calculation 4 5 5 2 2" xfId="9059"/>
    <cellStyle name="Calculation 4 5 5 2 3" xfId="9060"/>
    <cellStyle name="Calculation 4 5 5 2 4" xfId="9061"/>
    <cellStyle name="Calculation 4 5 5 2 5" xfId="9062"/>
    <cellStyle name="Calculation 4 5 5 2 6" xfId="9063"/>
    <cellStyle name="Calculation 4 5 5 3" xfId="9064"/>
    <cellStyle name="Calculation 4 5 5 3 2" xfId="9065"/>
    <cellStyle name="Calculation 4 5 5 3 3" xfId="9066"/>
    <cellStyle name="Calculation 4 5 5 3 4" xfId="9067"/>
    <cellStyle name="Calculation 4 5 5 3 5" xfId="9068"/>
    <cellStyle name="Calculation 4 5 5 3 6" xfId="9069"/>
    <cellStyle name="Calculation 4 5 5 4" xfId="9070"/>
    <cellStyle name="Calculation 4 5 5 4 2" xfId="9071"/>
    <cellStyle name="Calculation 4 5 5 4 3" xfId="9072"/>
    <cellStyle name="Calculation 4 5 5 4 4" xfId="9073"/>
    <cellStyle name="Calculation 4 5 5 4 5" xfId="9074"/>
    <cellStyle name="Calculation 4 5 5 4 6" xfId="9075"/>
    <cellStyle name="Calculation 4 5 5 5" xfId="9076"/>
    <cellStyle name="Calculation 4 5 5 5 2" xfId="9077"/>
    <cellStyle name="Calculation 4 5 5 5 3" xfId="9078"/>
    <cellStyle name="Calculation 4 5 5 5 4" xfId="9079"/>
    <cellStyle name="Calculation 4 5 5 5 5" xfId="9080"/>
    <cellStyle name="Calculation 4 5 5 5 6" xfId="9081"/>
    <cellStyle name="Calculation 4 5 5 6" xfId="9082"/>
    <cellStyle name="Calculation 4 5 5 6 2" xfId="9083"/>
    <cellStyle name="Calculation 4 5 5 6 3" xfId="9084"/>
    <cellStyle name="Calculation 4 5 5 6 4" xfId="9085"/>
    <cellStyle name="Calculation 4 5 5 6 5" xfId="9086"/>
    <cellStyle name="Calculation 4 5 5 6 6" xfId="9087"/>
    <cellStyle name="Calculation 4 5 5 7" xfId="9088"/>
    <cellStyle name="Calculation 4 5 5 8" xfId="9089"/>
    <cellStyle name="Calculation 4 5 5 9" xfId="9090"/>
    <cellStyle name="Calculation 4 5 6" xfId="9091"/>
    <cellStyle name="Calculation 4 5 6 2" xfId="9092"/>
    <cellStyle name="Calculation 4 5 6 3" xfId="9093"/>
    <cellStyle name="Calculation 4 5 6 4" xfId="9094"/>
    <cellStyle name="Calculation 4 5 6 5" xfId="9095"/>
    <cellStyle name="Calculation 4 5 6 6" xfId="9096"/>
    <cellStyle name="Calculation 4 5 7" xfId="9097"/>
    <cellStyle name="Calculation 4 5 7 2" xfId="9098"/>
    <cellStyle name="Calculation 4 5 7 3" xfId="9099"/>
    <cellStyle name="Calculation 4 5 7 4" xfId="9100"/>
    <cellStyle name="Calculation 4 5 7 5" xfId="9101"/>
    <cellStyle name="Calculation 4 5 7 6" xfId="9102"/>
    <cellStyle name="Calculation 4 5 8" xfId="9103"/>
    <cellStyle name="Calculation 4 5 8 2" xfId="9104"/>
    <cellStyle name="Calculation 4 5 8 3" xfId="9105"/>
    <cellStyle name="Calculation 4 5 8 4" xfId="9106"/>
    <cellStyle name="Calculation 4 5 8 5" xfId="9107"/>
    <cellStyle name="Calculation 4 5 8 6" xfId="9108"/>
    <cellStyle name="Calculation 4 5 9" xfId="9109"/>
    <cellStyle name="Calculation 4 5 9 2" xfId="9110"/>
    <cellStyle name="Calculation 4 5 9 3" xfId="9111"/>
    <cellStyle name="Calculation 4 5 9 4" xfId="9112"/>
    <cellStyle name="Calculation 4 5 9 5" xfId="9113"/>
    <cellStyle name="Calculation 4 5 9 6" xfId="9114"/>
    <cellStyle name="Calculation 4 6" xfId="9115"/>
    <cellStyle name="Calculation 4 6 10" xfId="9116"/>
    <cellStyle name="Calculation 4 6 11" xfId="9117"/>
    <cellStyle name="Calculation 4 6 2" xfId="9118"/>
    <cellStyle name="Calculation 4 6 2 2" xfId="9119"/>
    <cellStyle name="Calculation 4 6 2 3" xfId="9120"/>
    <cellStyle name="Calculation 4 6 2 4" xfId="9121"/>
    <cellStyle name="Calculation 4 6 2 5" xfId="9122"/>
    <cellStyle name="Calculation 4 6 2 6" xfId="9123"/>
    <cellStyle name="Calculation 4 6 3" xfId="9124"/>
    <cellStyle name="Calculation 4 6 3 2" xfId="9125"/>
    <cellStyle name="Calculation 4 6 3 3" xfId="9126"/>
    <cellStyle name="Calculation 4 6 3 4" xfId="9127"/>
    <cellStyle name="Calculation 4 6 3 5" xfId="9128"/>
    <cellStyle name="Calculation 4 6 3 6" xfId="9129"/>
    <cellStyle name="Calculation 4 6 4" xfId="9130"/>
    <cellStyle name="Calculation 4 6 4 2" xfId="9131"/>
    <cellStyle name="Calculation 4 6 4 3" xfId="9132"/>
    <cellStyle name="Calculation 4 6 4 4" xfId="9133"/>
    <cellStyle name="Calculation 4 6 4 5" xfId="9134"/>
    <cellStyle name="Calculation 4 6 4 6" xfId="9135"/>
    <cellStyle name="Calculation 4 6 5" xfId="9136"/>
    <cellStyle name="Calculation 4 6 5 2" xfId="9137"/>
    <cellStyle name="Calculation 4 6 5 3" xfId="9138"/>
    <cellStyle name="Calculation 4 6 5 4" xfId="9139"/>
    <cellStyle name="Calculation 4 6 5 5" xfId="9140"/>
    <cellStyle name="Calculation 4 6 5 6" xfId="9141"/>
    <cellStyle name="Calculation 4 6 6" xfId="9142"/>
    <cellStyle name="Calculation 4 6 6 2" xfId="9143"/>
    <cellStyle name="Calculation 4 6 6 3" xfId="9144"/>
    <cellStyle name="Calculation 4 6 6 4" xfId="9145"/>
    <cellStyle name="Calculation 4 6 6 5" xfId="9146"/>
    <cellStyle name="Calculation 4 6 6 6" xfId="9147"/>
    <cellStyle name="Calculation 4 6 7" xfId="9148"/>
    <cellStyle name="Calculation 4 6 7 2" xfId="9149"/>
    <cellStyle name="Calculation 4 6 7 3" xfId="9150"/>
    <cellStyle name="Calculation 4 6 7 4" xfId="9151"/>
    <cellStyle name="Calculation 4 6 7 5" xfId="9152"/>
    <cellStyle name="Calculation 4 6 7 6" xfId="9153"/>
    <cellStyle name="Calculation 4 6 8" xfId="9154"/>
    <cellStyle name="Calculation 4 6 9" xfId="9155"/>
    <cellStyle name="Calculation 4 7" xfId="9156"/>
    <cellStyle name="Calculation 4 7 10" xfId="9157"/>
    <cellStyle name="Calculation 4 7 11" xfId="9158"/>
    <cellStyle name="Calculation 4 7 2" xfId="9159"/>
    <cellStyle name="Calculation 4 7 2 2" xfId="9160"/>
    <cellStyle name="Calculation 4 7 2 3" xfId="9161"/>
    <cellStyle name="Calculation 4 7 2 4" xfId="9162"/>
    <cellStyle name="Calculation 4 7 2 5" xfId="9163"/>
    <cellStyle name="Calculation 4 7 2 6" xfId="9164"/>
    <cellStyle name="Calculation 4 7 3" xfId="9165"/>
    <cellStyle name="Calculation 4 7 3 2" xfId="9166"/>
    <cellStyle name="Calculation 4 7 3 3" xfId="9167"/>
    <cellStyle name="Calculation 4 7 3 4" xfId="9168"/>
    <cellStyle name="Calculation 4 7 3 5" xfId="9169"/>
    <cellStyle name="Calculation 4 7 3 6" xfId="9170"/>
    <cellStyle name="Calculation 4 7 4" xfId="9171"/>
    <cellStyle name="Calculation 4 7 4 2" xfId="9172"/>
    <cellStyle name="Calculation 4 7 4 3" xfId="9173"/>
    <cellStyle name="Calculation 4 7 4 4" xfId="9174"/>
    <cellStyle name="Calculation 4 7 4 5" xfId="9175"/>
    <cellStyle name="Calculation 4 7 4 6" xfId="9176"/>
    <cellStyle name="Calculation 4 7 5" xfId="9177"/>
    <cellStyle name="Calculation 4 7 5 2" xfId="9178"/>
    <cellStyle name="Calculation 4 7 5 3" xfId="9179"/>
    <cellStyle name="Calculation 4 7 5 4" xfId="9180"/>
    <cellStyle name="Calculation 4 7 5 5" xfId="9181"/>
    <cellStyle name="Calculation 4 7 5 6" xfId="9182"/>
    <cellStyle name="Calculation 4 7 6" xfId="9183"/>
    <cellStyle name="Calculation 4 7 6 2" xfId="9184"/>
    <cellStyle name="Calculation 4 7 6 3" xfId="9185"/>
    <cellStyle name="Calculation 4 7 6 4" xfId="9186"/>
    <cellStyle name="Calculation 4 7 6 5" xfId="9187"/>
    <cellStyle name="Calculation 4 7 6 6" xfId="9188"/>
    <cellStyle name="Calculation 4 7 7" xfId="9189"/>
    <cellStyle name="Calculation 4 7 8" xfId="9190"/>
    <cellStyle name="Calculation 4 7 9" xfId="9191"/>
    <cellStyle name="Calculation 4 8" xfId="9192"/>
    <cellStyle name="Calculation 4 8 10" xfId="9193"/>
    <cellStyle name="Calculation 4 8 11" xfId="9194"/>
    <cellStyle name="Calculation 4 8 2" xfId="9195"/>
    <cellStyle name="Calculation 4 8 2 2" xfId="9196"/>
    <cellStyle name="Calculation 4 8 2 3" xfId="9197"/>
    <cellStyle name="Calculation 4 8 2 4" xfId="9198"/>
    <cellStyle name="Calculation 4 8 2 5" xfId="9199"/>
    <cellStyle name="Calculation 4 8 2 6" xfId="9200"/>
    <cellStyle name="Calculation 4 8 3" xfId="9201"/>
    <cellStyle name="Calculation 4 8 3 2" xfId="9202"/>
    <cellStyle name="Calculation 4 8 3 3" xfId="9203"/>
    <cellStyle name="Calculation 4 8 3 4" xfId="9204"/>
    <cellStyle name="Calculation 4 8 3 5" xfId="9205"/>
    <cellStyle name="Calculation 4 8 3 6" xfId="9206"/>
    <cellStyle name="Calculation 4 8 4" xfId="9207"/>
    <cellStyle name="Calculation 4 8 4 2" xfId="9208"/>
    <cellStyle name="Calculation 4 8 4 3" xfId="9209"/>
    <cellStyle name="Calculation 4 8 4 4" xfId="9210"/>
    <cellStyle name="Calculation 4 8 4 5" xfId="9211"/>
    <cellStyle name="Calculation 4 8 4 6" xfId="9212"/>
    <cellStyle name="Calculation 4 8 5" xfId="9213"/>
    <cellStyle name="Calculation 4 8 5 2" xfId="9214"/>
    <cellStyle name="Calculation 4 8 5 3" xfId="9215"/>
    <cellStyle name="Calculation 4 8 5 4" xfId="9216"/>
    <cellStyle name="Calculation 4 8 5 5" xfId="9217"/>
    <cellStyle name="Calculation 4 8 5 6" xfId="9218"/>
    <cellStyle name="Calculation 4 8 6" xfId="9219"/>
    <cellStyle name="Calculation 4 8 6 2" xfId="9220"/>
    <cellStyle name="Calculation 4 8 6 3" xfId="9221"/>
    <cellStyle name="Calculation 4 8 6 4" xfId="9222"/>
    <cellStyle name="Calculation 4 8 6 5" xfId="9223"/>
    <cellStyle name="Calculation 4 8 6 6" xfId="9224"/>
    <cellStyle name="Calculation 4 8 7" xfId="9225"/>
    <cellStyle name="Calculation 4 8 8" xfId="9226"/>
    <cellStyle name="Calculation 4 8 9" xfId="9227"/>
    <cellStyle name="Calculation 4 9" xfId="9228"/>
    <cellStyle name="Calculation 4 9 10" xfId="9229"/>
    <cellStyle name="Calculation 4 9 11" xfId="9230"/>
    <cellStyle name="Calculation 4 9 2" xfId="9231"/>
    <cellStyle name="Calculation 4 9 2 2" xfId="9232"/>
    <cellStyle name="Calculation 4 9 2 3" xfId="9233"/>
    <cellStyle name="Calculation 4 9 2 4" xfId="9234"/>
    <cellStyle name="Calculation 4 9 2 5" xfId="9235"/>
    <cellStyle name="Calculation 4 9 2 6" xfId="9236"/>
    <cellStyle name="Calculation 4 9 3" xfId="9237"/>
    <cellStyle name="Calculation 4 9 3 2" xfId="9238"/>
    <cellStyle name="Calculation 4 9 3 3" xfId="9239"/>
    <cellStyle name="Calculation 4 9 3 4" xfId="9240"/>
    <cellStyle name="Calculation 4 9 3 5" xfId="9241"/>
    <cellStyle name="Calculation 4 9 3 6" xfId="9242"/>
    <cellStyle name="Calculation 4 9 4" xfId="9243"/>
    <cellStyle name="Calculation 4 9 4 2" xfId="9244"/>
    <cellStyle name="Calculation 4 9 4 3" xfId="9245"/>
    <cellStyle name="Calculation 4 9 4 4" xfId="9246"/>
    <cellStyle name="Calculation 4 9 4 5" xfId="9247"/>
    <cellStyle name="Calculation 4 9 4 6" xfId="9248"/>
    <cellStyle name="Calculation 4 9 5" xfId="9249"/>
    <cellStyle name="Calculation 4 9 5 2" xfId="9250"/>
    <cellStyle name="Calculation 4 9 5 3" xfId="9251"/>
    <cellStyle name="Calculation 4 9 5 4" xfId="9252"/>
    <cellStyle name="Calculation 4 9 5 5" xfId="9253"/>
    <cellStyle name="Calculation 4 9 5 6" xfId="9254"/>
    <cellStyle name="Calculation 4 9 6" xfId="9255"/>
    <cellStyle name="Calculation 4 9 6 2" xfId="9256"/>
    <cellStyle name="Calculation 4 9 6 3" xfId="9257"/>
    <cellStyle name="Calculation 4 9 6 4" xfId="9258"/>
    <cellStyle name="Calculation 4 9 6 5" xfId="9259"/>
    <cellStyle name="Calculation 4 9 6 6" xfId="9260"/>
    <cellStyle name="Calculation 4 9 7" xfId="9261"/>
    <cellStyle name="Calculation 4 9 8" xfId="9262"/>
    <cellStyle name="Calculation 4 9 9" xfId="9263"/>
    <cellStyle name="Calculation 5" xfId="9264"/>
    <cellStyle name="Calculation 5 10" xfId="9265"/>
    <cellStyle name="Calculation 5 10 2" xfId="9266"/>
    <cellStyle name="Calculation 5 10 3" xfId="9267"/>
    <cellStyle name="Calculation 5 10 4" xfId="9268"/>
    <cellStyle name="Calculation 5 10 5" xfId="9269"/>
    <cellStyle name="Calculation 5 10 6" xfId="9270"/>
    <cellStyle name="Calculation 5 11" xfId="9271"/>
    <cellStyle name="Calculation 5 11 2" xfId="9272"/>
    <cellStyle name="Calculation 5 11 3" xfId="9273"/>
    <cellStyle name="Calculation 5 11 4" xfId="9274"/>
    <cellStyle name="Calculation 5 11 5" xfId="9275"/>
    <cellStyle name="Calculation 5 11 6" xfId="9276"/>
    <cellStyle name="Calculation 5 2" xfId="9277"/>
    <cellStyle name="Calculation 5 2 10" xfId="9278"/>
    <cellStyle name="Calculation 5 2 10 2" xfId="9279"/>
    <cellStyle name="Calculation 5 2 10 3" xfId="9280"/>
    <cellStyle name="Calculation 5 2 10 4" xfId="9281"/>
    <cellStyle name="Calculation 5 2 10 5" xfId="9282"/>
    <cellStyle name="Calculation 5 2 10 6" xfId="9283"/>
    <cellStyle name="Calculation 5 2 2" xfId="9284"/>
    <cellStyle name="Calculation 5 2 2 2" xfId="9285"/>
    <cellStyle name="Calculation 5 2 2 2 10" xfId="9286"/>
    <cellStyle name="Calculation 5 2 2 2 11" xfId="9287"/>
    <cellStyle name="Calculation 5 2 2 2 2" xfId="9288"/>
    <cellStyle name="Calculation 5 2 2 2 2 2" xfId="9289"/>
    <cellStyle name="Calculation 5 2 2 2 2 3" xfId="9290"/>
    <cellStyle name="Calculation 5 2 2 2 2 4" xfId="9291"/>
    <cellStyle name="Calculation 5 2 2 2 2 5" xfId="9292"/>
    <cellStyle name="Calculation 5 2 2 2 2 6" xfId="9293"/>
    <cellStyle name="Calculation 5 2 2 2 3" xfId="9294"/>
    <cellStyle name="Calculation 5 2 2 2 3 2" xfId="9295"/>
    <cellStyle name="Calculation 5 2 2 2 3 3" xfId="9296"/>
    <cellStyle name="Calculation 5 2 2 2 3 4" xfId="9297"/>
    <cellStyle name="Calculation 5 2 2 2 3 5" xfId="9298"/>
    <cellStyle name="Calculation 5 2 2 2 3 6" xfId="9299"/>
    <cellStyle name="Calculation 5 2 2 2 4" xfId="9300"/>
    <cellStyle name="Calculation 5 2 2 2 4 2" xfId="9301"/>
    <cellStyle name="Calculation 5 2 2 2 4 3" xfId="9302"/>
    <cellStyle name="Calculation 5 2 2 2 4 4" xfId="9303"/>
    <cellStyle name="Calculation 5 2 2 2 4 5" xfId="9304"/>
    <cellStyle name="Calculation 5 2 2 2 4 6" xfId="9305"/>
    <cellStyle name="Calculation 5 2 2 2 5" xfId="9306"/>
    <cellStyle name="Calculation 5 2 2 2 5 2" xfId="9307"/>
    <cellStyle name="Calculation 5 2 2 2 5 3" xfId="9308"/>
    <cellStyle name="Calculation 5 2 2 2 5 4" xfId="9309"/>
    <cellStyle name="Calculation 5 2 2 2 5 5" xfId="9310"/>
    <cellStyle name="Calculation 5 2 2 2 5 6" xfId="9311"/>
    <cellStyle name="Calculation 5 2 2 2 6" xfId="9312"/>
    <cellStyle name="Calculation 5 2 2 2 6 2" xfId="9313"/>
    <cellStyle name="Calculation 5 2 2 2 6 3" xfId="9314"/>
    <cellStyle name="Calculation 5 2 2 2 6 4" xfId="9315"/>
    <cellStyle name="Calculation 5 2 2 2 6 5" xfId="9316"/>
    <cellStyle name="Calculation 5 2 2 2 6 6" xfId="9317"/>
    <cellStyle name="Calculation 5 2 2 2 7" xfId="9318"/>
    <cellStyle name="Calculation 5 2 2 2 7 2" xfId="9319"/>
    <cellStyle name="Calculation 5 2 2 2 7 3" xfId="9320"/>
    <cellStyle name="Calculation 5 2 2 2 7 4" xfId="9321"/>
    <cellStyle name="Calculation 5 2 2 2 7 5" xfId="9322"/>
    <cellStyle name="Calculation 5 2 2 2 7 6" xfId="9323"/>
    <cellStyle name="Calculation 5 2 2 2 8" xfId="9324"/>
    <cellStyle name="Calculation 5 2 2 2 9" xfId="9325"/>
    <cellStyle name="Calculation 5 2 2 3" xfId="9326"/>
    <cellStyle name="Calculation 5 2 2 3 10" xfId="9327"/>
    <cellStyle name="Calculation 5 2 2 3 11" xfId="9328"/>
    <cellStyle name="Calculation 5 2 2 3 2" xfId="9329"/>
    <cellStyle name="Calculation 5 2 2 3 2 2" xfId="9330"/>
    <cellStyle name="Calculation 5 2 2 3 2 3" xfId="9331"/>
    <cellStyle name="Calculation 5 2 2 3 2 4" xfId="9332"/>
    <cellStyle name="Calculation 5 2 2 3 2 5" xfId="9333"/>
    <cellStyle name="Calculation 5 2 2 3 2 6" xfId="9334"/>
    <cellStyle name="Calculation 5 2 2 3 3" xfId="9335"/>
    <cellStyle name="Calculation 5 2 2 3 3 2" xfId="9336"/>
    <cellStyle name="Calculation 5 2 2 3 3 3" xfId="9337"/>
    <cellStyle name="Calculation 5 2 2 3 3 4" xfId="9338"/>
    <cellStyle name="Calculation 5 2 2 3 3 5" xfId="9339"/>
    <cellStyle name="Calculation 5 2 2 3 3 6" xfId="9340"/>
    <cellStyle name="Calculation 5 2 2 3 4" xfId="9341"/>
    <cellStyle name="Calculation 5 2 2 3 4 2" xfId="9342"/>
    <cellStyle name="Calculation 5 2 2 3 4 3" xfId="9343"/>
    <cellStyle name="Calculation 5 2 2 3 4 4" xfId="9344"/>
    <cellStyle name="Calculation 5 2 2 3 4 5" xfId="9345"/>
    <cellStyle name="Calculation 5 2 2 3 4 6" xfId="9346"/>
    <cellStyle name="Calculation 5 2 2 3 5" xfId="9347"/>
    <cellStyle name="Calculation 5 2 2 3 5 2" xfId="9348"/>
    <cellStyle name="Calculation 5 2 2 3 5 3" xfId="9349"/>
    <cellStyle name="Calculation 5 2 2 3 5 4" xfId="9350"/>
    <cellStyle name="Calculation 5 2 2 3 5 5" xfId="9351"/>
    <cellStyle name="Calculation 5 2 2 3 5 6" xfId="9352"/>
    <cellStyle name="Calculation 5 2 2 3 6" xfId="9353"/>
    <cellStyle name="Calculation 5 2 2 3 6 2" xfId="9354"/>
    <cellStyle name="Calculation 5 2 2 3 6 3" xfId="9355"/>
    <cellStyle name="Calculation 5 2 2 3 6 4" xfId="9356"/>
    <cellStyle name="Calculation 5 2 2 3 6 5" xfId="9357"/>
    <cellStyle name="Calculation 5 2 2 3 6 6" xfId="9358"/>
    <cellStyle name="Calculation 5 2 2 3 7" xfId="9359"/>
    <cellStyle name="Calculation 5 2 2 3 8" xfId="9360"/>
    <cellStyle name="Calculation 5 2 2 3 9" xfId="9361"/>
    <cellStyle name="Calculation 5 2 2 4" xfId="9362"/>
    <cellStyle name="Calculation 5 2 2 4 10" xfId="9363"/>
    <cellStyle name="Calculation 5 2 2 4 11" xfId="9364"/>
    <cellStyle name="Calculation 5 2 2 4 2" xfId="9365"/>
    <cellStyle name="Calculation 5 2 2 4 2 2" xfId="9366"/>
    <cellStyle name="Calculation 5 2 2 4 2 3" xfId="9367"/>
    <cellStyle name="Calculation 5 2 2 4 2 4" xfId="9368"/>
    <cellStyle name="Calculation 5 2 2 4 2 5" xfId="9369"/>
    <cellStyle name="Calculation 5 2 2 4 2 6" xfId="9370"/>
    <cellStyle name="Calculation 5 2 2 4 3" xfId="9371"/>
    <cellStyle name="Calculation 5 2 2 4 3 2" xfId="9372"/>
    <cellStyle name="Calculation 5 2 2 4 3 3" xfId="9373"/>
    <cellStyle name="Calculation 5 2 2 4 3 4" xfId="9374"/>
    <cellStyle name="Calculation 5 2 2 4 3 5" xfId="9375"/>
    <cellStyle name="Calculation 5 2 2 4 3 6" xfId="9376"/>
    <cellStyle name="Calculation 5 2 2 4 4" xfId="9377"/>
    <cellStyle name="Calculation 5 2 2 4 4 2" xfId="9378"/>
    <cellStyle name="Calculation 5 2 2 4 4 3" xfId="9379"/>
    <cellStyle name="Calculation 5 2 2 4 4 4" xfId="9380"/>
    <cellStyle name="Calculation 5 2 2 4 4 5" xfId="9381"/>
    <cellStyle name="Calculation 5 2 2 4 4 6" xfId="9382"/>
    <cellStyle name="Calculation 5 2 2 4 5" xfId="9383"/>
    <cellStyle name="Calculation 5 2 2 4 5 2" xfId="9384"/>
    <cellStyle name="Calculation 5 2 2 4 5 3" xfId="9385"/>
    <cellStyle name="Calculation 5 2 2 4 5 4" xfId="9386"/>
    <cellStyle name="Calculation 5 2 2 4 5 5" xfId="9387"/>
    <cellStyle name="Calculation 5 2 2 4 5 6" xfId="9388"/>
    <cellStyle name="Calculation 5 2 2 4 6" xfId="9389"/>
    <cellStyle name="Calculation 5 2 2 4 6 2" xfId="9390"/>
    <cellStyle name="Calculation 5 2 2 4 6 3" xfId="9391"/>
    <cellStyle name="Calculation 5 2 2 4 6 4" xfId="9392"/>
    <cellStyle name="Calculation 5 2 2 4 6 5" xfId="9393"/>
    <cellStyle name="Calculation 5 2 2 4 6 6" xfId="9394"/>
    <cellStyle name="Calculation 5 2 2 4 7" xfId="9395"/>
    <cellStyle name="Calculation 5 2 2 4 8" xfId="9396"/>
    <cellStyle name="Calculation 5 2 2 4 9" xfId="9397"/>
    <cellStyle name="Calculation 5 2 2 5" xfId="9398"/>
    <cellStyle name="Calculation 5 2 2 5 10" xfId="9399"/>
    <cellStyle name="Calculation 5 2 2 5 11" xfId="9400"/>
    <cellStyle name="Calculation 5 2 2 5 2" xfId="9401"/>
    <cellStyle name="Calculation 5 2 2 5 2 2" xfId="9402"/>
    <cellStyle name="Calculation 5 2 2 5 2 3" xfId="9403"/>
    <cellStyle name="Calculation 5 2 2 5 2 4" xfId="9404"/>
    <cellStyle name="Calculation 5 2 2 5 2 5" xfId="9405"/>
    <cellStyle name="Calculation 5 2 2 5 2 6" xfId="9406"/>
    <cellStyle name="Calculation 5 2 2 5 3" xfId="9407"/>
    <cellStyle name="Calculation 5 2 2 5 3 2" xfId="9408"/>
    <cellStyle name="Calculation 5 2 2 5 3 3" xfId="9409"/>
    <cellStyle name="Calculation 5 2 2 5 3 4" xfId="9410"/>
    <cellStyle name="Calculation 5 2 2 5 3 5" xfId="9411"/>
    <cellStyle name="Calculation 5 2 2 5 3 6" xfId="9412"/>
    <cellStyle name="Calculation 5 2 2 5 4" xfId="9413"/>
    <cellStyle name="Calculation 5 2 2 5 4 2" xfId="9414"/>
    <cellStyle name="Calculation 5 2 2 5 4 3" xfId="9415"/>
    <cellStyle name="Calculation 5 2 2 5 4 4" xfId="9416"/>
    <cellStyle name="Calculation 5 2 2 5 4 5" xfId="9417"/>
    <cellStyle name="Calculation 5 2 2 5 4 6" xfId="9418"/>
    <cellStyle name="Calculation 5 2 2 5 5" xfId="9419"/>
    <cellStyle name="Calculation 5 2 2 5 5 2" xfId="9420"/>
    <cellStyle name="Calculation 5 2 2 5 5 3" xfId="9421"/>
    <cellStyle name="Calculation 5 2 2 5 5 4" xfId="9422"/>
    <cellStyle name="Calculation 5 2 2 5 5 5" xfId="9423"/>
    <cellStyle name="Calculation 5 2 2 5 5 6" xfId="9424"/>
    <cellStyle name="Calculation 5 2 2 5 6" xfId="9425"/>
    <cellStyle name="Calculation 5 2 2 5 6 2" xfId="9426"/>
    <cellStyle name="Calculation 5 2 2 5 6 3" xfId="9427"/>
    <cellStyle name="Calculation 5 2 2 5 6 4" xfId="9428"/>
    <cellStyle name="Calculation 5 2 2 5 6 5" xfId="9429"/>
    <cellStyle name="Calculation 5 2 2 5 6 6" xfId="9430"/>
    <cellStyle name="Calculation 5 2 2 5 7" xfId="9431"/>
    <cellStyle name="Calculation 5 2 2 5 8" xfId="9432"/>
    <cellStyle name="Calculation 5 2 2 5 9" xfId="9433"/>
    <cellStyle name="Calculation 5 2 2 6" xfId="9434"/>
    <cellStyle name="Calculation 5 2 2 6 2" xfId="9435"/>
    <cellStyle name="Calculation 5 2 2 6 3" xfId="9436"/>
    <cellStyle name="Calculation 5 2 2 6 4" xfId="9437"/>
    <cellStyle name="Calculation 5 2 2 6 5" xfId="9438"/>
    <cellStyle name="Calculation 5 2 2 6 6" xfId="9439"/>
    <cellStyle name="Calculation 5 2 2 7" xfId="9440"/>
    <cellStyle name="Calculation 5 2 2 7 2" xfId="9441"/>
    <cellStyle name="Calculation 5 2 2 7 3" xfId="9442"/>
    <cellStyle name="Calculation 5 2 2 7 4" xfId="9443"/>
    <cellStyle name="Calculation 5 2 2 7 5" xfId="9444"/>
    <cellStyle name="Calculation 5 2 2 7 6" xfId="9445"/>
    <cellStyle name="Calculation 5 2 2 8" xfId="9446"/>
    <cellStyle name="Calculation 5 2 2 8 2" xfId="9447"/>
    <cellStyle name="Calculation 5 2 2 8 3" xfId="9448"/>
    <cellStyle name="Calculation 5 2 2 8 4" xfId="9449"/>
    <cellStyle name="Calculation 5 2 2 8 5" xfId="9450"/>
    <cellStyle name="Calculation 5 2 2 8 6" xfId="9451"/>
    <cellStyle name="Calculation 5 2 2 9" xfId="9452"/>
    <cellStyle name="Calculation 5 2 2 9 2" xfId="9453"/>
    <cellStyle name="Calculation 5 2 2 9 3" xfId="9454"/>
    <cellStyle name="Calculation 5 2 2 9 4" xfId="9455"/>
    <cellStyle name="Calculation 5 2 2 9 5" xfId="9456"/>
    <cellStyle name="Calculation 5 2 2 9 6" xfId="9457"/>
    <cellStyle name="Calculation 5 2 3" xfId="9458"/>
    <cellStyle name="Calculation 5 2 3 10" xfId="9459"/>
    <cellStyle name="Calculation 5 2 3 11" xfId="9460"/>
    <cellStyle name="Calculation 5 2 3 2" xfId="9461"/>
    <cellStyle name="Calculation 5 2 3 2 2" xfId="9462"/>
    <cellStyle name="Calculation 5 2 3 2 3" xfId="9463"/>
    <cellStyle name="Calculation 5 2 3 2 4" xfId="9464"/>
    <cellStyle name="Calculation 5 2 3 2 5" xfId="9465"/>
    <cellStyle name="Calculation 5 2 3 2 6" xfId="9466"/>
    <cellStyle name="Calculation 5 2 3 3" xfId="9467"/>
    <cellStyle name="Calculation 5 2 3 3 2" xfId="9468"/>
    <cellStyle name="Calculation 5 2 3 3 3" xfId="9469"/>
    <cellStyle name="Calculation 5 2 3 3 4" xfId="9470"/>
    <cellStyle name="Calculation 5 2 3 3 5" xfId="9471"/>
    <cellStyle name="Calculation 5 2 3 3 6" xfId="9472"/>
    <cellStyle name="Calculation 5 2 3 4" xfId="9473"/>
    <cellStyle name="Calculation 5 2 3 4 2" xfId="9474"/>
    <cellStyle name="Calculation 5 2 3 4 3" xfId="9475"/>
    <cellStyle name="Calculation 5 2 3 4 4" xfId="9476"/>
    <cellStyle name="Calculation 5 2 3 4 5" xfId="9477"/>
    <cellStyle name="Calculation 5 2 3 4 6" xfId="9478"/>
    <cellStyle name="Calculation 5 2 3 5" xfId="9479"/>
    <cellStyle name="Calculation 5 2 3 5 2" xfId="9480"/>
    <cellStyle name="Calculation 5 2 3 5 3" xfId="9481"/>
    <cellStyle name="Calculation 5 2 3 5 4" xfId="9482"/>
    <cellStyle name="Calculation 5 2 3 5 5" xfId="9483"/>
    <cellStyle name="Calculation 5 2 3 5 6" xfId="9484"/>
    <cellStyle name="Calculation 5 2 3 6" xfId="9485"/>
    <cellStyle name="Calculation 5 2 3 6 2" xfId="9486"/>
    <cellStyle name="Calculation 5 2 3 6 3" xfId="9487"/>
    <cellStyle name="Calculation 5 2 3 6 4" xfId="9488"/>
    <cellStyle name="Calculation 5 2 3 6 5" xfId="9489"/>
    <cellStyle name="Calculation 5 2 3 6 6" xfId="9490"/>
    <cellStyle name="Calculation 5 2 3 7" xfId="9491"/>
    <cellStyle name="Calculation 5 2 3 7 2" xfId="9492"/>
    <cellStyle name="Calculation 5 2 3 7 3" xfId="9493"/>
    <cellStyle name="Calculation 5 2 3 7 4" xfId="9494"/>
    <cellStyle name="Calculation 5 2 3 7 5" xfId="9495"/>
    <cellStyle name="Calculation 5 2 3 7 6" xfId="9496"/>
    <cellStyle name="Calculation 5 2 3 8" xfId="9497"/>
    <cellStyle name="Calculation 5 2 3 9" xfId="9498"/>
    <cellStyle name="Calculation 5 2 4" xfId="9499"/>
    <cellStyle name="Calculation 5 2 4 10" xfId="9500"/>
    <cellStyle name="Calculation 5 2 4 11" xfId="9501"/>
    <cellStyle name="Calculation 5 2 4 2" xfId="9502"/>
    <cellStyle name="Calculation 5 2 4 2 2" xfId="9503"/>
    <cellStyle name="Calculation 5 2 4 2 3" xfId="9504"/>
    <cellStyle name="Calculation 5 2 4 2 4" xfId="9505"/>
    <cellStyle name="Calculation 5 2 4 2 5" xfId="9506"/>
    <cellStyle name="Calculation 5 2 4 2 6" xfId="9507"/>
    <cellStyle name="Calculation 5 2 4 3" xfId="9508"/>
    <cellStyle name="Calculation 5 2 4 3 2" xfId="9509"/>
    <cellStyle name="Calculation 5 2 4 3 3" xfId="9510"/>
    <cellStyle name="Calculation 5 2 4 3 4" xfId="9511"/>
    <cellStyle name="Calculation 5 2 4 3 5" xfId="9512"/>
    <cellStyle name="Calculation 5 2 4 3 6" xfId="9513"/>
    <cellStyle name="Calculation 5 2 4 4" xfId="9514"/>
    <cellStyle name="Calculation 5 2 4 4 2" xfId="9515"/>
    <cellStyle name="Calculation 5 2 4 4 3" xfId="9516"/>
    <cellStyle name="Calculation 5 2 4 4 4" xfId="9517"/>
    <cellStyle name="Calculation 5 2 4 4 5" xfId="9518"/>
    <cellStyle name="Calculation 5 2 4 4 6" xfId="9519"/>
    <cellStyle name="Calculation 5 2 4 5" xfId="9520"/>
    <cellStyle name="Calculation 5 2 4 5 2" xfId="9521"/>
    <cellStyle name="Calculation 5 2 4 5 3" xfId="9522"/>
    <cellStyle name="Calculation 5 2 4 5 4" xfId="9523"/>
    <cellStyle name="Calculation 5 2 4 5 5" xfId="9524"/>
    <cellStyle name="Calculation 5 2 4 5 6" xfId="9525"/>
    <cellStyle name="Calculation 5 2 4 6" xfId="9526"/>
    <cellStyle name="Calculation 5 2 4 6 2" xfId="9527"/>
    <cellStyle name="Calculation 5 2 4 6 3" xfId="9528"/>
    <cellStyle name="Calculation 5 2 4 6 4" xfId="9529"/>
    <cellStyle name="Calculation 5 2 4 6 5" xfId="9530"/>
    <cellStyle name="Calculation 5 2 4 6 6" xfId="9531"/>
    <cellStyle name="Calculation 5 2 4 7" xfId="9532"/>
    <cellStyle name="Calculation 5 2 4 8" xfId="9533"/>
    <cellStyle name="Calculation 5 2 4 9" xfId="9534"/>
    <cellStyle name="Calculation 5 2 5" xfId="9535"/>
    <cellStyle name="Calculation 5 2 5 10" xfId="9536"/>
    <cellStyle name="Calculation 5 2 5 11" xfId="9537"/>
    <cellStyle name="Calculation 5 2 5 2" xfId="9538"/>
    <cellStyle name="Calculation 5 2 5 2 2" xfId="9539"/>
    <cellStyle name="Calculation 5 2 5 2 3" xfId="9540"/>
    <cellStyle name="Calculation 5 2 5 2 4" xfId="9541"/>
    <cellStyle name="Calculation 5 2 5 2 5" xfId="9542"/>
    <cellStyle name="Calculation 5 2 5 2 6" xfId="9543"/>
    <cellStyle name="Calculation 5 2 5 3" xfId="9544"/>
    <cellStyle name="Calculation 5 2 5 3 2" xfId="9545"/>
    <cellStyle name="Calculation 5 2 5 3 3" xfId="9546"/>
    <cellStyle name="Calculation 5 2 5 3 4" xfId="9547"/>
    <cellStyle name="Calculation 5 2 5 3 5" xfId="9548"/>
    <cellStyle name="Calculation 5 2 5 3 6" xfId="9549"/>
    <cellStyle name="Calculation 5 2 5 4" xfId="9550"/>
    <cellStyle name="Calculation 5 2 5 4 2" xfId="9551"/>
    <cellStyle name="Calculation 5 2 5 4 3" xfId="9552"/>
    <cellStyle name="Calculation 5 2 5 4 4" xfId="9553"/>
    <cellStyle name="Calculation 5 2 5 4 5" xfId="9554"/>
    <cellStyle name="Calculation 5 2 5 4 6" xfId="9555"/>
    <cellStyle name="Calculation 5 2 5 5" xfId="9556"/>
    <cellStyle name="Calculation 5 2 5 5 2" xfId="9557"/>
    <cellStyle name="Calculation 5 2 5 5 3" xfId="9558"/>
    <cellStyle name="Calculation 5 2 5 5 4" xfId="9559"/>
    <cellStyle name="Calculation 5 2 5 5 5" xfId="9560"/>
    <cellStyle name="Calculation 5 2 5 5 6" xfId="9561"/>
    <cellStyle name="Calculation 5 2 5 6" xfId="9562"/>
    <cellStyle name="Calculation 5 2 5 6 2" xfId="9563"/>
    <cellStyle name="Calculation 5 2 5 6 3" xfId="9564"/>
    <cellStyle name="Calculation 5 2 5 6 4" xfId="9565"/>
    <cellStyle name="Calculation 5 2 5 6 5" xfId="9566"/>
    <cellStyle name="Calculation 5 2 5 6 6" xfId="9567"/>
    <cellStyle name="Calculation 5 2 5 7" xfId="9568"/>
    <cellStyle name="Calculation 5 2 5 8" xfId="9569"/>
    <cellStyle name="Calculation 5 2 5 9" xfId="9570"/>
    <cellStyle name="Calculation 5 2 6" xfId="9571"/>
    <cellStyle name="Calculation 5 2 6 10" xfId="9572"/>
    <cellStyle name="Calculation 5 2 6 11" xfId="9573"/>
    <cellStyle name="Calculation 5 2 6 2" xfId="9574"/>
    <cellStyle name="Calculation 5 2 6 2 2" xfId="9575"/>
    <cellStyle name="Calculation 5 2 6 2 3" xfId="9576"/>
    <cellStyle name="Calculation 5 2 6 2 4" xfId="9577"/>
    <cellStyle name="Calculation 5 2 6 2 5" xfId="9578"/>
    <cellStyle name="Calculation 5 2 6 2 6" xfId="9579"/>
    <cellStyle name="Calculation 5 2 6 3" xfId="9580"/>
    <cellStyle name="Calculation 5 2 6 3 2" xfId="9581"/>
    <cellStyle name="Calculation 5 2 6 3 3" xfId="9582"/>
    <cellStyle name="Calculation 5 2 6 3 4" xfId="9583"/>
    <cellStyle name="Calculation 5 2 6 3 5" xfId="9584"/>
    <cellStyle name="Calculation 5 2 6 3 6" xfId="9585"/>
    <cellStyle name="Calculation 5 2 6 4" xfId="9586"/>
    <cellStyle name="Calculation 5 2 6 4 2" xfId="9587"/>
    <cellStyle name="Calculation 5 2 6 4 3" xfId="9588"/>
    <cellStyle name="Calculation 5 2 6 4 4" xfId="9589"/>
    <cellStyle name="Calculation 5 2 6 4 5" xfId="9590"/>
    <cellStyle name="Calculation 5 2 6 4 6" xfId="9591"/>
    <cellStyle name="Calculation 5 2 6 5" xfId="9592"/>
    <cellStyle name="Calculation 5 2 6 5 2" xfId="9593"/>
    <cellStyle name="Calculation 5 2 6 5 3" xfId="9594"/>
    <cellStyle name="Calculation 5 2 6 5 4" xfId="9595"/>
    <cellStyle name="Calculation 5 2 6 5 5" xfId="9596"/>
    <cellStyle name="Calculation 5 2 6 5 6" xfId="9597"/>
    <cellStyle name="Calculation 5 2 6 6" xfId="9598"/>
    <cellStyle name="Calculation 5 2 6 6 2" xfId="9599"/>
    <cellStyle name="Calculation 5 2 6 6 3" xfId="9600"/>
    <cellStyle name="Calculation 5 2 6 6 4" xfId="9601"/>
    <cellStyle name="Calculation 5 2 6 6 5" xfId="9602"/>
    <cellStyle name="Calculation 5 2 6 6 6" xfId="9603"/>
    <cellStyle name="Calculation 5 2 6 7" xfId="9604"/>
    <cellStyle name="Calculation 5 2 6 8" xfId="9605"/>
    <cellStyle name="Calculation 5 2 6 9" xfId="9606"/>
    <cellStyle name="Calculation 5 2 7" xfId="9607"/>
    <cellStyle name="Calculation 5 2 7 2" xfId="9608"/>
    <cellStyle name="Calculation 5 2 7 3" xfId="9609"/>
    <cellStyle name="Calculation 5 2 7 4" xfId="9610"/>
    <cellStyle name="Calculation 5 2 7 5" xfId="9611"/>
    <cellStyle name="Calculation 5 2 7 6" xfId="9612"/>
    <cellStyle name="Calculation 5 2 8" xfId="9613"/>
    <cellStyle name="Calculation 5 2 8 2" xfId="9614"/>
    <cellStyle name="Calculation 5 2 8 3" xfId="9615"/>
    <cellStyle name="Calculation 5 2 8 4" xfId="9616"/>
    <cellStyle name="Calculation 5 2 8 5" xfId="9617"/>
    <cellStyle name="Calculation 5 2 8 6" xfId="9618"/>
    <cellStyle name="Calculation 5 2 9" xfId="9619"/>
    <cellStyle name="Calculation 5 2 9 2" xfId="9620"/>
    <cellStyle name="Calculation 5 2 9 3" xfId="9621"/>
    <cellStyle name="Calculation 5 2 9 4" xfId="9622"/>
    <cellStyle name="Calculation 5 2 9 5" xfId="9623"/>
    <cellStyle name="Calculation 5 2 9 6" xfId="9624"/>
    <cellStyle name="Calculation 5 3" xfId="9625"/>
    <cellStyle name="Calculation 5 3 2" xfId="9626"/>
    <cellStyle name="Calculation 5 3 2 10" xfId="9627"/>
    <cellStyle name="Calculation 5 3 2 11" xfId="9628"/>
    <cellStyle name="Calculation 5 3 2 2" xfId="9629"/>
    <cellStyle name="Calculation 5 3 2 2 2" xfId="9630"/>
    <cellStyle name="Calculation 5 3 2 2 3" xfId="9631"/>
    <cellStyle name="Calculation 5 3 2 2 4" xfId="9632"/>
    <cellStyle name="Calculation 5 3 2 2 5" xfId="9633"/>
    <cellStyle name="Calculation 5 3 2 2 6" xfId="9634"/>
    <cellStyle name="Calculation 5 3 2 3" xfId="9635"/>
    <cellStyle name="Calculation 5 3 2 3 2" xfId="9636"/>
    <cellStyle name="Calculation 5 3 2 3 3" xfId="9637"/>
    <cellStyle name="Calculation 5 3 2 3 4" xfId="9638"/>
    <cellStyle name="Calculation 5 3 2 3 5" xfId="9639"/>
    <cellStyle name="Calculation 5 3 2 3 6" xfId="9640"/>
    <cellStyle name="Calculation 5 3 2 4" xfId="9641"/>
    <cellStyle name="Calculation 5 3 2 4 2" xfId="9642"/>
    <cellStyle name="Calculation 5 3 2 4 3" xfId="9643"/>
    <cellStyle name="Calculation 5 3 2 4 4" xfId="9644"/>
    <cellStyle name="Calculation 5 3 2 4 5" xfId="9645"/>
    <cellStyle name="Calculation 5 3 2 4 6" xfId="9646"/>
    <cellStyle name="Calculation 5 3 2 5" xfId="9647"/>
    <cellStyle name="Calculation 5 3 2 5 2" xfId="9648"/>
    <cellStyle name="Calculation 5 3 2 5 3" xfId="9649"/>
    <cellStyle name="Calculation 5 3 2 5 4" xfId="9650"/>
    <cellStyle name="Calculation 5 3 2 5 5" xfId="9651"/>
    <cellStyle name="Calculation 5 3 2 5 6" xfId="9652"/>
    <cellStyle name="Calculation 5 3 2 6" xfId="9653"/>
    <cellStyle name="Calculation 5 3 2 6 2" xfId="9654"/>
    <cellStyle name="Calculation 5 3 2 6 3" xfId="9655"/>
    <cellStyle name="Calculation 5 3 2 6 4" xfId="9656"/>
    <cellStyle name="Calculation 5 3 2 6 5" xfId="9657"/>
    <cellStyle name="Calculation 5 3 2 6 6" xfId="9658"/>
    <cellStyle name="Calculation 5 3 2 7" xfId="9659"/>
    <cellStyle name="Calculation 5 3 2 7 2" xfId="9660"/>
    <cellStyle name="Calculation 5 3 2 7 3" xfId="9661"/>
    <cellStyle name="Calculation 5 3 2 7 4" xfId="9662"/>
    <cellStyle name="Calculation 5 3 2 7 5" xfId="9663"/>
    <cellStyle name="Calculation 5 3 2 7 6" xfId="9664"/>
    <cellStyle name="Calculation 5 3 2 8" xfId="9665"/>
    <cellStyle name="Calculation 5 3 2 9" xfId="9666"/>
    <cellStyle name="Calculation 5 3 3" xfId="9667"/>
    <cellStyle name="Calculation 5 3 3 10" xfId="9668"/>
    <cellStyle name="Calculation 5 3 3 11" xfId="9669"/>
    <cellStyle name="Calculation 5 3 3 2" xfId="9670"/>
    <cellStyle name="Calculation 5 3 3 2 2" xfId="9671"/>
    <cellStyle name="Calculation 5 3 3 2 3" xfId="9672"/>
    <cellStyle name="Calculation 5 3 3 2 4" xfId="9673"/>
    <cellStyle name="Calculation 5 3 3 2 5" xfId="9674"/>
    <cellStyle name="Calculation 5 3 3 2 6" xfId="9675"/>
    <cellStyle name="Calculation 5 3 3 3" xfId="9676"/>
    <cellStyle name="Calculation 5 3 3 3 2" xfId="9677"/>
    <cellStyle name="Calculation 5 3 3 3 3" xfId="9678"/>
    <cellStyle name="Calculation 5 3 3 3 4" xfId="9679"/>
    <cellStyle name="Calculation 5 3 3 3 5" xfId="9680"/>
    <cellStyle name="Calculation 5 3 3 3 6" xfId="9681"/>
    <cellStyle name="Calculation 5 3 3 4" xfId="9682"/>
    <cellStyle name="Calculation 5 3 3 4 2" xfId="9683"/>
    <cellStyle name="Calculation 5 3 3 4 3" xfId="9684"/>
    <cellStyle name="Calculation 5 3 3 4 4" xfId="9685"/>
    <cellStyle name="Calculation 5 3 3 4 5" xfId="9686"/>
    <cellStyle name="Calculation 5 3 3 4 6" xfId="9687"/>
    <cellStyle name="Calculation 5 3 3 5" xfId="9688"/>
    <cellStyle name="Calculation 5 3 3 5 2" xfId="9689"/>
    <cellStyle name="Calculation 5 3 3 5 3" xfId="9690"/>
    <cellStyle name="Calculation 5 3 3 5 4" xfId="9691"/>
    <cellStyle name="Calculation 5 3 3 5 5" xfId="9692"/>
    <cellStyle name="Calculation 5 3 3 5 6" xfId="9693"/>
    <cellStyle name="Calculation 5 3 3 6" xfId="9694"/>
    <cellStyle name="Calculation 5 3 3 6 2" xfId="9695"/>
    <cellStyle name="Calculation 5 3 3 6 3" xfId="9696"/>
    <cellStyle name="Calculation 5 3 3 6 4" xfId="9697"/>
    <cellStyle name="Calculation 5 3 3 6 5" xfId="9698"/>
    <cellStyle name="Calculation 5 3 3 6 6" xfId="9699"/>
    <cellStyle name="Calculation 5 3 3 7" xfId="9700"/>
    <cellStyle name="Calculation 5 3 3 8" xfId="9701"/>
    <cellStyle name="Calculation 5 3 3 9" xfId="9702"/>
    <cellStyle name="Calculation 5 3 4" xfId="9703"/>
    <cellStyle name="Calculation 5 3 4 10" xfId="9704"/>
    <cellStyle name="Calculation 5 3 4 11" xfId="9705"/>
    <cellStyle name="Calculation 5 3 4 2" xfId="9706"/>
    <cellStyle name="Calculation 5 3 4 2 2" xfId="9707"/>
    <cellStyle name="Calculation 5 3 4 2 3" xfId="9708"/>
    <cellStyle name="Calculation 5 3 4 2 4" xfId="9709"/>
    <cellStyle name="Calculation 5 3 4 2 5" xfId="9710"/>
    <cellStyle name="Calculation 5 3 4 2 6" xfId="9711"/>
    <cellStyle name="Calculation 5 3 4 3" xfId="9712"/>
    <cellStyle name="Calculation 5 3 4 3 2" xfId="9713"/>
    <cellStyle name="Calculation 5 3 4 3 3" xfId="9714"/>
    <cellStyle name="Calculation 5 3 4 3 4" xfId="9715"/>
    <cellStyle name="Calculation 5 3 4 3 5" xfId="9716"/>
    <cellStyle name="Calculation 5 3 4 3 6" xfId="9717"/>
    <cellStyle name="Calculation 5 3 4 4" xfId="9718"/>
    <cellStyle name="Calculation 5 3 4 4 2" xfId="9719"/>
    <cellStyle name="Calculation 5 3 4 4 3" xfId="9720"/>
    <cellStyle name="Calculation 5 3 4 4 4" xfId="9721"/>
    <cellStyle name="Calculation 5 3 4 4 5" xfId="9722"/>
    <cellStyle name="Calculation 5 3 4 4 6" xfId="9723"/>
    <cellStyle name="Calculation 5 3 4 5" xfId="9724"/>
    <cellStyle name="Calculation 5 3 4 5 2" xfId="9725"/>
    <cellStyle name="Calculation 5 3 4 5 3" xfId="9726"/>
    <cellStyle name="Calculation 5 3 4 5 4" xfId="9727"/>
    <cellStyle name="Calculation 5 3 4 5 5" xfId="9728"/>
    <cellStyle name="Calculation 5 3 4 5 6" xfId="9729"/>
    <cellStyle name="Calculation 5 3 4 6" xfId="9730"/>
    <cellStyle name="Calculation 5 3 4 6 2" xfId="9731"/>
    <cellStyle name="Calculation 5 3 4 6 3" xfId="9732"/>
    <cellStyle name="Calculation 5 3 4 6 4" xfId="9733"/>
    <cellStyle name="Calculation 5 3 4 6 5" xfId="9734"/>
    <cellStyle name="Calculation 5 3 4 6 6" xfId="9735"/>
    <cellStyle name="Calculation 5 3 4 7" xfId="9736"/>
    <cellStyle name="Calculation 5 3 4 8" xfId="9737"/>
    <cellStyle name="Calculation 5 3 4 9" xfId="9738"/>
    <cellStyle name="Calculation 5 3 5" xfId="9739"/>
    <cellStyle name="Calculation 5 3 5 10" xfId="9740"/>
    <cellStyle name="Calculation 5 3 5 11" xfId="9741"/>
    <cellStyle name="Calculation 5 3 5 2" xfId="9742"/>
    <cellStyle name="Calculation 5 3 5 2 2" xfId="9743"/>
    <cellStyle name="Calculation 5 3 5 2 3" xfId="9744"/>
    <cellStyle name="Calculation 5 3 5 2 4" xfId="9745"/>
    <cellStyle name="Calculation 5 3 5 2 5" xfId="9746"/>
    <cellStyle name="Calculation 5 3 5 2 6" xfId="9747"/>
    <cellStyle name="Calculation 5 3 5 3" xfId="9748"/>
    <cellStyle name="Calculation 5 3 5 3 2" xfId="9749"/>
    <cellStyle name="Calculation 5 3 5 3 3" xfId="9750"/>
    <cellStyle name="Calculation 5 3 5 3 4" xfId="9751"/>
    <cellStyle name="Calculation 5 3 5 3 5" xfId="9752"/>
    <cellStyle name="Calculation 5 3 5 3 6" xfId="9753"/>
    <cellStyle name="Calculation 5 3 5 4" xfId="9754"/>
    <cellStyle name="Calculation 5 3 5 4 2" xfId="9755"/>
    <cellStyle name="Calculation 5 3 5 4 3" xfId="9756"/>
    <cellStyle name="Calculation 5 3 5 4 4" xfId="9757"/>
    <cellStyle name="Calculation 5 3 5 4 5" xfId="9758"/>
    <cellStyle name="Calculation 5 3 5 4 6" xfId="9759"/>
    <cellStyle name="Calculation 5 3 5 5" xfId="9760"/>
    <cellStyle name="Calculation 5 3 5 5 2" xfId="9761"/>
    <cellStyle name="Calculation 5 3 5 5 3" xfId="9762"/>
    <cellStyle name="Calculation 5 3 5 5 4" xfId="9763"/>
    <cellStyle name="Calculation 5 3 5 5 5" xfId="9764"/>
    <cellStyle name="Calculation 5 3 5 5 6" xfId="9765"/>
    <cellStyle name="Calculation 5 3 5 6" xfId="9766"/>
    <cellStyle name="Calculation 5 3 5 6 2" xfId="9767"/>
    <cellStyle name="Calculation 5 3 5 6 3" xfId="9768"/>
    <cellStyle name="Calculation 5 3 5 6 4" xfId="9769"/>
    <cellStyle name="Calculation 5 3 5 6 5" xfId="9770"/>
    <cellStyle name="Calculation 5 3 5 6 6" xfId="9771"/>
    <cellStyle name="Calculation 5 3 5 7" xfId="9772"/>
    <cellStyle name="Calculation 5 3 5 8" xfId="9773"/>
    <cellStyle name="Calculation 5 3 5 9" xfId="9774"/>
    <cellStyle name="Calculation 5 3 6" xfId="9775"/>
    <cellStyle name="Calculation 5 3 6 2" xfId="9776"/>
    <cellStyle name="Calculation 5 3 6 3" xfId="9777"/>
    <cellStyle name="Calculation 5 3 6 4" xfId="9778"/>
    <cellStyle name="Calculation 5 3 6 5" xfId="9779"/>
    <cellStyle name="Calculation 5 3 6 6" xfId="9780"/>
    <cellStyle name="Calculation 5 3 7" xfId="9781"/>
    <cellStyle name="Calculation 5 3 7 2" xfId="9782"/>
    <cellStyle name="Calculation 5 3 7 3" xfId="9783"/>
    <cellStyle name="Calculation 5 3 7 4" xfId="9784"/>
    <cellStyle name="Calculation 5 3 7 5" xfId="9785"/>
    <cellStyle name="Calculation 5 3 7 6" xfId="9786"/>
    <cellStyle name="Calculation 5 3 8" xfId="9787"/>
    <cellStyle name="Calculation 5 3 8 2" xfId="9788"/>
    <cellStyle name="Calculation 5 3 8 3" xfId="9789"/>
    <cellStyle name="Calculation 5 3 8 4" xfId="9790"/>
    <cellStyle name="Calculation 5 3 8 5" xfId="9791"/>
    <cellStyle name="Calculation 5 3 8 6" xfId="9792"/>
    <cellStyle name="Calculation 5 3 9" xfId="9793"/>
    <cellStyle name="Calculation 5 3 9 2" xfId="9794"/>
    <cellStyle name="Calculation 5 3 9 3" xfId="9795"/>
    <cellStyle name="Calculation 5 3 9 4" xfId="9796"/>
    <cellStyle name="Calculation 5 3 9 5" xfId="9797"/>
    <cellStyle name="Calculation 5 3 9 6" xfId="9798"/>
    <cellStyle name="Calculation 5 4" xfId="9799"/>
    <cellStyle name="Calculation 5 4 10" xfId="9800"/>
    <cellStyle name="Calculation 5 4 11" xfId="9801"/>
    <cellStyle name="Calculation 5 4 2" xfId="9802"/>
    <cellStyle name="Calculation 5 4 2 2" xfId="9803"/>
    <cellStyle name="Calculation 5 4 2 3" xfId="9804"/>
    <cellStyle name="Calculation 5 4 2 4" xfId="9805"/>
    <cellStyle name="Calculation 5 4 2 5" xfId="9806"/>
    <cellStyle name="Calculation 5 4 2 6" xfId="9807"/>
    <cellStyle name="Calculation 5 4 3" xfId="9808"/>
    <cellStyle name="Calculation 5 4 3 2" xfId="9809"/>
    <cellStyle name="Calculation 5 4 3 3" xfId="9810"/>
    <cellStyle name="Calculation 5 4 3 4" xfId="9811"/>
    <cellStyle name="Calculation 5 4 3 5" xfId="9812"/>
    <cellStyle name="Calculation 5 4 3 6" xfId="9813"/>
    <cellStyle name="Calculation 5 4 4" xfId="9814"/>
    <cellStyle name="Calculation 5 4 4 2" xfId="9815"/>
    <cellStyle name="Calculation 5 4 4 3" xfId="9816"/>
    <cellStyle name="Calculation 5 4 4 4" xfId="9817"/>
    <cellStyle name="Calculation 5 4 4 5" xfId="9818"/>
    <cellStyle name="Calculation 5 4 4 6" xfId="9819"/>
    <cellStyle name="Calculation 5 4 5" xfId="9820"/>
    <cellStyle name="Calculation 5 4 5 2" xfId="9821"/>
    <cellStyle name="Calculation 5 4 5 3" xfId="9822"/>
    <cellStyle name="Calculation 5 4 5 4" xfId="9823"/>
    <cellStyle name="Calculation 5 4 5 5" xfId="9824"/>
    <cellStyle name="Calculation 5 4 5 6" xfId="9825"/>
    <cellStyle name="Calculation 5 4 6" xfId="9826"/>
    <cellStyle name="Calculation 5 4 6 2" xfId="9827"/>
    <cellStyle name="Calculation 5 4 6 3" xfId="9828"/>
    <cellStyle name="Calculation 5 4 6 4" xfId="9829"/>
    <cellStyle name="Calculation 5 4 6 5" xfId="9830"/>
    <cellStyle name="Calculation 5 4 6 6" xfId="9831"/>
    <cellStyle name="Calculation 5 4 7" xfId="9832"/>
    <cellStyle name="Calculation 5 4 7 2" xfId="9833"/>
    <cellStyle name="Calculation 5 4 7 3" xfId="9834"/>
    <cellStyle name="Calculation 5 4 7 4" xfId="9835"/>
    <cellStyle name="Calculation 5 4 7 5" xfId="9836"/>
    <cellStyle name="Calculation 5 4 7 6" xfId="9837"/>
    <cellStyle name="Calculation 5 4 8" xfId="9838"/>
    <cellStyle name="Calculation 5 4 9" xfId="9839"/>
    <cellStyle name="Calculation 5 5" xfId="9840"/>
    <cellStyle name="Calculation 5 5 10" xfId="9841"/>
    <cellStyle name="Calculation 5 5 11" xfId="9842"/>
    <cellStyle name="Calculation 5 5 2" xfId="9843"/>
    <cellStyle name="Calculation 5 5 2 2" xfId="9844"/>
    <cellStyle name="Calculation 5 5 2 3" xfId="9845"/>
    <cellStyle name="Calculation 5 5 2 4" xfId="9846"/>
    <cellStyle name="Calculation 5 5 2 5" xfId="9847"/>
    <cellStyle name="Calculation 5 5 2 6" xfId="9848"/>
    <cellStyle name="Calculation 5 5 3" xfId="9849"/>
    <cellStyle name="Calculation 5 5 3 2" xfId="9850"/>
    <cellStyle name="Calculation 5 5 3 3" xfId="9851"/>
    <cellStyle name="Calculation 5 5 3 4" xfId="9852"/>
    <cellStyle name="Calculation 5 5 3 5" xfId="9853"/>
    <cellStyle name="Calculation 5 5 3 6" xfId="9854"/>
    <cellStyle name="Calculation 5 5 4" xfId="9855"/>
    <cellStyle name="Calculation 5 5 4 2" xfId="9856"/>
    <cellStyle name="Calculation 5 5 4 3" xfId="9857"/>
    <cellStyle name="Calculation 5 5 4 4" xfId="9858"/>
    <cellStyle name="Calculation 5 5 4 5" xfId="9859"/>
    <cellStyle name="Calculation 5 5 4 6" xfId="9860"/>
    <cellStyle name="Calculation 5 5 5" xfId="9861"/>
    <cellStyle name="Calculation 5 5 5 2" xfId="9862"/>
    <cellStyle name="Calculation 5 5 5 3" xfId="9863"/>
    <cellStyle name="Calculation 5 5 5 4" xfId="9864"/>
    <cellStyle name="Calculation 5 5 5 5" xfId="9865"/>
    <cellStyle name="Calculation 5 5 5 6" xfId="9866"/>
    <cellStyle name="Calculation 5 5 6" xfId="9867"/>
    <cellStyle name="Calculation 5 5 6 2" xfId="9868"/>
    <cellStyle name="Calculation 5 5 6 3" xfId="9869"/>
    <cellStyle name="Calculation 5 5 6 4" xfId="9870"/>
    <cellStyle name="Calculation 5 5 6 5" xfId="9871"/>
    <cellStyle name="Calculation 5 5 6 6" xfId="9872"/>
    <cellStyle name="Calculation 5 5 7" xfId="9873"/>
    <cellStyle name="Calculation 5 5 8" xfId="9874"/>
    <cellStyle name="Calculation 5 5 9" xfId="9875"/>
    <cellStyle name="Calculation 5 6" xfId="9876"/>
    <cellStyle name="Calculation 5 6 10" xfId="9877"/>
    <cellStyle name="Calculation 5 6 11" xfId="9878"/>
    <cellStyle name="Calculation 5 6 2" xfId="9879"/>
    <cellStyle name="Calculation 5 6 2 2" xfId="9880"/>
    <cellStyle name="Calculation 5 6 2 3" xfId="9881"/>
    <cellStyle name="Calculation 5 6 2 4" xfId="9882"/>
    <cellStyle name="Calculation 5 6 2 5" xfId="9883"/>
    <cellStyle name="Calculation 5 6 2 6" xfId="9884"/>
    <cellStyle name="Calculation 5 6 3" xfId="9885"/>
    <cellStyle name="Calculation 5 6 3 2" xfId="9886"/>
    <cellStyle name="Calculation 5 6 3 3" xfId="9887"/>
    <cellStyle name="Calculation 5 6 3 4" xfId="9888"/>
    <cellStyle name="Calculation 5 6 3 5" xfId="9889"/>
    <cellStyle name="Calculation 5 6 3 6" xfId="9890"/>
    <cellStyle name="Calculation 5 6 4" xfId="9891"/>
    <cellStyle name="Calculation 5 6 4 2" xfId="9892"/>
    <cellStyle name="Calculation 5 6 4 3" xfId="9893"/>
    <cellStyle name="Calculation 5 6 4 4" xfId="9894"/>
    <cellStyle name="Calculation 5 6 4 5" xfId="9895"/>
    <cellStyle name="Calculation 5 6 4 6" xfId="9896"/>
    <cellStyle name="Calculation 5 6 5" xfId="9897"/>
    <cellStyle name="Calculation 5 6 5 2" xfId="9898"/>
    <cellStyle name="Calculation 5 6 5 3" xfId="9899"/>
    <cellStyle name="Calculation 5 6 5 4" xfId="9900"/>
    <cellStyle name="Calculation 5 6 5 5" xfId="9901"/>
    <cellStyle name="Calculation 5 6 5 6" xfId="9902"/>
    <cellStyle name="Calculation 5 6 6" xfId="9903"/>
    <cellStyle name="Calculation 5 6 6 2" xfId="9904"/>
    <cellStyle name="Calculation 5 6 6 3" xfId="9905"/>
    <cellStyle name="Calculation 5 6 6 4" xfId="9906"/>
    <cellStyle name="Calculation 5 6 6 5" xfId="9907"/>
    <cellStyle name="Calculation 5 6 6 6" xfId="9908"/>
    <cellStyle name="Calculation 5 6 7" xfId="9909"/>
    <cellStyle name="Calculation 5 6 8" xfId="9910"/>
    <cellStyle name="Calculation 5 6 9" xfId="9911"/>
    <cellStyle name="Calculation 5 7" xfId="9912"/>
    <cellStyle name="Calculation 5 7 10" xfId="9913"/>
    <cellStyle name="Calculation 5 7 11" xfId="9914"/>
    <cellStyle name="Calculation 5 7 2" xfId="9915"/>
    <cellStyle name="Calculation 5 7 2 2" xfId="9916"/>
    <cellStyle name="Calculation 5 7 2 3" xfId="9917"/>
    <cellStyle name="Calculation 5 7 2 4" xfId="9918"/>
    <cellStyle name="Calculation 5 7 2 5" xfId="9919"/>
    <cellStyle name="Calculation 5 7 2 6" xfId="9920"/>
    <cellStyle name="Calculation 5 7 3" xfId="9921"/>
    <cellStyle name="Calculation 5 7 3 2" xfId="9922"/>
    <cellStyle name="Calculation 5 7 3 3" xfId="9923"/>
    <cellStyle name="Calculation 5 7 3 4" xfId="9924"/>
    <cellStyle name="Calculation 5 7 3 5" xfId="9925"/>
    <cellStyle name="Calculation 5 7 3 6" xfId="9926"/>
    <cellStyle name="Calculation 5 7 4" xfId="9927"/>
    <cellStyle name="Calculation 5 7 4 2" xfId="9928"/>
    <cellStyle name="Calculation 5 7 4 3" xfId="9929"/>
    <cellStyle name="Calculation 5 7 4 4" xfId="9930"/>
    <cellStyle name="Calculation 5 7 4 5" xfId="9931"/>
    <cellStyle name="Calculation 5 7 4 6" xfId="9932"/>
    <cellStyle name="Calculation 5 7 5" xfId="9933"/>
    <cellStyle name="Calculation 5 7 5 2" xfId="9934"/>
    <cellStyle name="Calculation 5 7 5 3" xfId="9935"/>
    <cellStyle name="Calculation 5 7 5 4" xfId="9936"/>
    <cellStyle name="Calculation 5 7 5 5" xfId="9937"/>
    <cellStyle name="Calculation 5 7 5 6" xfId="9938"/>
    <cellStyle name="Calculation 5 7 6" xfId="9939"/>
    <cellStyle name="Calculation 5 7 6 2" xfId="9940"/>
    <cellStyle name="Calculation 5 7 6 3" xfId="9941"/>
    <cellStyle name="Calculation 5 7 6 4" xfId="9942"/>
    <cellStyle name="Calculation 5 7 6 5" xfId="9943"/>
    <cellStyle name="Calculation 5 7 6 6" xfId="9944"/>
    <cellStyle name="Calculation 5 7 7" xfId="9945"/>
    <cellStyle name="Calculation 5 7 8" xfId="9946"/>
    <cellStyle name="Calculation 5 7 9" xfId="9947"/>
    <cellStyle name="Calculation 5 8" xfId="9948"/>
    <cellStyle name="Calculation 5 8 2" xfId="9949"/>
    <cellStyle name="Calculation 5 8 3" xfId="9950"/>
    <cellStyle name="Calculation 5 8 4" xfId="9951"/>
    <cellStyle name="Calculation 5 8 5" xfId="9952"/>
    <cellStyle name="Calculation 5 8 6" xfId="9953"/>
    <cellStyle name="Calculation 5 9" xfId="9954"/>
    <cellStyle name="Calculation 5 9 2" xfId="9955"/>
    <cellStyle name="Calculation 5 9 3" xfId="9956"/>
    <cellStyle name="Calculation 5 9 4" xfId="9957"/>
    <cellStyle name="Calculation 5 9 5" xfId="9958"/>
    <cellStyle name="Calculation 5 9 6" xfId="9959"/>
    <cellStyle name="Calculation 6" xfId="9960"/>
    <cellStyle name="Calculation 6 10" xfId="9961"/>
    <cellStyle name="Calculation 6 10 2" xfId="9962"/>
    <cellStyle name="Calculation 6 10 3" xfId="9963"/>
    <cellStyle name="Calculation 6 10 4" xfId="9964"/>
    <cellStyle name="Calculation 6 10 5" xfId="9965"/>
    <cellStyle name="Calculation 6 10 6" xfId="9966"/>
    <cellStyle name="Calculation 6 11" xfId="9967"/>
    <cellStyle name="Calculation 6 11 2" xfId="9968"/>
    <cellStyle name="Calculation 6 11 3" xfId="9969"/>
    <cellStyle name="Calculation 6 11 4" xfId="9970"/>
    <cellStyle name="Calculation 6 11 5" xfId="9971"/>
    <cellStyle name="Calculation 6 11 6" xfId="9972"/>
    <cellStyle name="Calculation 6 2" xfId="9973"/>
    <cellStyle name="Calculation 6 2 10" xfId="9974"/>
    <cellStyle name="Calculation 6 2 10 2" xfId="9975"/>
    <cellStyle name="Calculation 6 2 10 3" xfId="9976"/>
    <cellStyle name="Calculation 6 2 10 4" xfId="9977"/>
    <cellStyle name="Calculation 6 2 10 5" xfId="9978"/>
    <cellStyle name="Calculation 6 2 10 6" xfId="9979"/>
    <cellStyle name="Calculation 6 2 2" xfId="9980"/>
    <cellStyle name="Calculation 6 2 2 2" xfId="9981"/>
    <cellStyle name="Calculation 6 2 2 2 10" xfId="9982"/>
    <cellStyle name="Calculation 6 2 2 2 11" xfId="9983"/>
    <cellStyle name="Calculation 6 2 2 2 2" xfId="9984"/>
    <cellStyle name="Calculation 6 2 2 2 2 2" xfId="9985"/>
    <cellStyle name="Calculation 6 2 2 2 2 3" xfId="9986"/>
    <cellStyle name="Calculation 6 2 2 2 2 4" xfId="9987"/>
    <cellStyle name="Calculation 6 2 2 2 2 5" xfId="9988"/>
    <cellStyle name="Calculation 6 2 2 2 2 6" xfId="9989"/>
    <cellStyle name="Calculation 6 2 2 2 3" xfId="9990"/>
    <cellStyle name="Calculation 6 2 2 2 3 2" xfId="9991"/>
    <cellStyle name="Calculation 6 2 2 2 3 3" xfId="9992"/>
    <cellStyle name="Calculation 6 2 2 2 3 4" xfId="9993"/>
    <cellStyle name="Calculation 6 2 2 2 3 5" xfId="9994"/>
    <cellStyle name="Calculation 6 2 2 2 3 6" xfId="9995"/>
    <cellStyle name="Calculation 6 2 2 2 4" xfId="9996"/>
    <cellStyle name="Calculation 6 2 2 2 4 2" xfId="9997"/>
    <cellStyle name="Calculation 6 2 2 2 4 3" xfId="9998"/>
    <cellStyle name="Calculation 6 2 2 2 4 4" xfId="9999"/>
    <cellStyle name="Calculation 6 2 2 2 4 5" xfId="10000"/>
    <cellStyle name="Calculation 6 2 2 2 4 6" xfId="10001"/>
    <cellStyle name="Calculation 6 2 2 2 5" xfId="10002"/>
    <cellStyle name="Calculation 6 2 2 2 5 2" xfId="10003"/>
    <cellStyle name="Calculation 6 2 2 2 5 3" xfId="10004"/>
    <cellStyle name="Calculation 6 2 2 2 5 4" xfId="10005"/>
    <cellStyle name="Calculation 6 2 2 2 5 5" xfId="10006"/>
    <cellStyle name="Calculation 6 2 2 2 5 6" xfId="10007"/>
    <cellStyle name="Calculation 6 2 2 2 6" xfId="10008"/>
    <cellStyle name="Calculation 6 2 2 2 6 2" xfId="10009"/>
    <cellStyle name="Calculation 6 2 2 2 6 3" xfId="10010"/>
    <cellStyle name="Calculation 6 2 2 2 6 4" xfId="10011"/>
    <cellStyle name="Calculation 6 2 2 2 6 5" xfId="10012"/>
    <cellStyle name="Calculation 6 2 2 2 6 6" xfId="10013"/>
    <cellStyle name="Calculation 6 2 2 2 7" xfId="10014"/>
    <cellStyle name="Calculation 6 2 2 2 7 2" xfId="10015"/>
    <cellStyle name="Calculation 6 2 2 2 7 3" xfId="10016"/>
    <cellStyle name="Calculation 6 2 2 2 7 4" xfId="10017"/>
    <cellStyle name="Calculation 6 2 2 2 7 5" xfId="10018"/>
    <cellStyle name="Calculation 6 2 2 2 7 6" xfId="10019"/>
    <cellStyle name="Calculation 6 2 2 2 8" xfId="10020"/>
    <cellStyle name="Calculation 6 2 2 2 9" xfId="10021"/>
    <cellStyle name="Calculation 6 2 2 3" xfId="10022"/>
    <cellStyle name="Calculation 6 2 2 3 10" xfId="10023"/>
    <cellStyle name="Calculation 6 2 2 3 11" xfId="10024"/>
    <cellStyle name="Calculation 6 2 2 3 2" xfId="10025"/>
    <cellStyle name="Calculation 6 2 2 3 2 2" xfId="10026"/>
    <cellStyle name="Calculation 6 2 2 3 2 3" xfId="10027"/>
    <cellStyle name="Calculation 6 2 2 3 2 4" xfId="10028"/>
    <cellStyle name="Calculation 6 2 2 3 2 5" xfId="10029"/>
    <cellStyle name="Calculation 6 2 2 3 2 6" xfId="10030"/>
    <cellStyle name="Calculation 6 2 2 3 3" xfId="10031"/>
    <cellStyle name="Calculation 6 2 2 3 3 2" xfId="10032"/>
    <cellStyle name="Calculation 6 2 2 3 3 3" xfId="10033"/>
    <cellStyle name="Calculation 6 2 2 3 3 4" xfId="10034"/>
    <cellStyle name="Calculation 6 2 2 3 3 5" xfId="10035"/>
    <cellStyle name="Calculation 6 2 2 3 3 6" xfId="10036"/>
    <cellStyle name="Calculation 6 2 2 3 4" xfId="10037"/>
    <cellStyle name="Calculation 6 2 2 3 4 2" xfId="10038"/>
    <cellStyle name="Calculation 6 2 2 3 4 3" xfId="10039"/>
    <cellStyle name="Calculation 6 2 2 3 4 4" xfId="10040"/>
    <cellStyle name="Calculation 6 2 2 3 4 5" xfId="10041"/>
    <cellStyle name="Calculation 6 2 2 3 4 6" xfId="10042"/>
    <cellStyle name="Calculation 6 2 2 3 5" xfId="10043"/>
    <cellStyle name="Calculation 6 2 2 3 5 2" xfId="10044"/>
    <cellStyle name="Calculation 6 2 2 3 5 3" xfId="10045"/>
    <cellStyle name="Calculation 6 2 2 3 5 4" xfId="10046"/>
    <cellStyle name="Calculation 6 2 2 3 5 5" xfId="10047"/>
    <cellStyle name="Calculation 6 2 2 3 5 6" xfId="10048"/>
    <cellStyle name="Calculation 6 2 2 3 6" xfId="10049"/>
    <cellStyle name="Calculation 6 2 2 3 6 2" xfId="10050"/>
    <cellStyle name="Calculation 6 2 2 3 6 3" xfId="10051"/>
    <cellStyle name="Calculation 6 2 2 3 6 4" xfId="10052"/>
    <cellStyle name="Calculation 6 2 2 3 6 5" xfId="10053"/>
    <cellStyle name="Calculation 6 2 2 3 6 6" xfId="10054"/>
    <cellStyle name="Calculation 6 2 2 3 7" xfId="10055"/>
    <cellStyle name="Calculation 6 2 2 3 8" xfId="10056"/>
    <cellStyle name="Calculation 6 2 2 3 9" xfId="10057"/>
    <cellStyle name="Calculation 6 2 2 4" xfId="10058"/>
    <cellStyle name="Calculation 6 2 2 4 10" xfId="10059"/>
    <cellStyle name="Calculation 6 2 2 4 11" xfId="10060"/>
    <cellStyle name="Calculation 6 2 2 4 2" xfId="10061"/>
    <cellStyle name="Calculation 6 2 2 4 2 2" xfId="10062"/>
    <cellStyle name="Calculation 6 2 2 4 2 3" xfId="10063"/>
    <cellStyle name="Calculation 6 2 2 4 2 4" xfId="10064"/>
    <cellStyle name="Calculation 6 2 2 4 2 5" xfId="10065"/>
    <cellStyle name="Calculation 6 2 2 4 2 6" xfId="10066"/>
    <cellStyle name="Calculation 6 2 2 4 3" xfId="10067"/>
    <cellStyle name="Calculation 6 2 2 4 3 2" xfId="10068"/>
    <cellStyle name="Calculation 6 2 2 4 3 3" xfId="10069"/>
    <cellStyle name="Calculation 6 2 2 4 3 4" xfId="10070"/>
    <cellStyle name="Calculation 6 2 2 4 3 5" xfId="10071"/>
    <cellStyle name="Calculation 6 2 2 4 3 6" xfId="10072"/>
    <cellStyle name="Calculation 6 2 2 4 4" xfId="10073"/>
    <cellStyle name="Calculation 6 2 2 4 4 2" xfId="10074"/>
    <cellStyle name="Calculation 6 2 2 4 4 3" xfId="10075"/>
    <cellStyle name="Calculation 6 2 2 4 4 4" xfId="10076"/>
    <cellStyle name="Calculation 6 2 2 4 4 5" xfId="10077"/>
    <cellStyle name="Calculation 6 2 2 4 4 6" xfId="10078"/>
    <cellStyle name="Calculation 6 2 2 4 5" xfId="10079"/>
    <cellStyle name="Calculation 6 2 2 4 5 2" xfId="10080"/>
    <cellStyle name="Calculation 6 2 2 4 5 3" xfId="10081"/>
    <cellStyle name="Calculation 6 2 2 4 5 4" xfId="10082"/>
    <cellStyle name="Calculation 6 2 2 4 5 5" xfId="10083"/>
    <cellStyle name="Calculation 6 2 2 4 5 6" xfId="10084"/>
    <cellStyle name="Calculation 6 2 2 4 6" xfId="10085"/>
    <cellStyle name="Calculation 6 2 2 4 6 2" xfId="10086"/>
    <cellStyle name="Calculation 6 2 2 4 6 3" xfId="10087"/>
    <cellStyle name="Calculation 6 2 2 4 6 4" xfId="10088"/>
    <cellStyle name="Calculation 6 2 2 4 6 5" xfId="10089"/>
    <cellStyle name="Calculation 6 2 2 4 6 6" xfId="10090"/>
    <cellStyle name="Calculation 6 2 2 4 7" xfId="10091"/>
    <cellStyle name="Calculation 6 2 2 4 8" xfId="10092"/>
    <cellStyle name="Calculation 6 2 2 4 9" xfId="10093"/>
    <cellStyle name="Calculation 6 2 2 5" xfId="10094"/>
    <cellStyle name="Calculation 6 2 2 5 10" xfId="10095"/>
    <cellStyle name="Calculation 6 2 2 5 11" xfId="10096"/>
    <cellStyle name="Calculation 6 2 2 5 2" xfId="10097"/>
    <cellStyle name="Calculation 6 2 2 5 2 2" xfId="10098"/>
    <cellStyle name="Calculation 6 2 2 5 2 3" xfId="10099"/>
    <cellStyle name="Calculation 6 2 2 5 2 4" xfId="10100"/>
    <cellStyle name="Calculation 6 2 2 5 2 5" xfId="10101"/>
    <cellStyle name="Calculation 6 2 2 5 2 6" xfId="10102"/>
    <cellStyle name="Calculation 6 2 2 5 3" xfId="10103"/>
    <cellStyle name="Calculation 6 2 2 5 3 2" xfId="10104"/>
    <cellStyle name="Calculation 6 2 2 5 3 3" xfId="10105"/>
    <cellStyle name="Calculation 6 2 2 5 3 4" xfId="10106"/>
    <cellStyle name="Calculation 6 2 2 5 3 5" xfId="10107"/>
    <cellStyle name="Calculation 6 2 2 5 3 6" xfId="10108"/>
    <cellStyle name="Calculation 6 2 2 5 4" xfId="10109"/>
    <cellStyle name="Calculation 6 2 2 5 4 2" xfId="10110"/>
    <cellStyle name="Calculation 6 2 2 5 4 3" xfId="10111"/>
    <cellStyle name="Calculation 6 2 2 5 4 4" xfId="10112"/>
    <cellStyle name="Calculation 6 2 2 5 4 5" xfId="10113"/>
    <cellStyle name="Calculation 6 2 2 5 4 6" xfId="10114"/>
    <cellStyle name="Calculation 6 2 2 5 5" xfId="10115"/>
    <cellStyle name="Calculation 6 2 2 5 5 2" xfId="10116"/>
    <cellStyle name="Calculation 6 2 2 5 5 3" xfId="10117"/>
    <cellStyle name="Calculation 6 2 2 5 5 4" xfId="10118"/>
    <cellStyle name="Calculation 6 2 2 5 5 5" xfId="10119"/>
    <cellStyle name="Calculation 6 2 2 5 5 6" xfId="10120"/>
    <cellStyle name="Calculation 6 2 2 5 6" xfId="10121"/>
    <cellStyle name="Calculation 6 2 2 5 6 2" xfId="10122"/>
    <cellStyle name="Calculation 6 2 2 5 6 3" xfId="10123"/>
    <cellStyle name="Calculation 6 2 2 5 6 4" xfId="10124"/>
    <cellStyle name="Calculation 6 2 2 5 6 5" xfId="10125"/>
    <cellStyle name="Calculation 6 2 2 5 6 6" xfId="10126"/>
    <cellStyle name="Calculation 6 2 2 5 7" xfId="10127"/>
    <cellStyle name="Calculation 6 2 2 5 8" xfId="10128"/>
    <cellStyle name="Calculation 6 2 2 5 9" xfId="10129"/>
    <cellStyle name="Calculation 6 2 2 6" xfId="10130"/>
    <cellStyle name="Calculation 6 2 2 6 2" xfId="10131"/>
    <cellStyle name="Calculation 6 2 2 6 3" xfId="10132"/>
    <cellStyle name="Calculation 6 2 2 6 4" xfId="10133"/>
    <cellStyle name="Calculation 6 2 2 6 5" xfId="10134"/>
    <cellStyle name="Calculation 6 2 2 6 6" xfId="10135"/>
    <cellStyle name="Calculation 6 2 2 7" xfId="10136"/>
    <cellStyle name="Calculation 6 2 2 7 2" xfId="10137"/>
    <cellStyle name="Calculation 6 2 2 7 3" xfId="10138"/>
    <cellStyle name="Calculation 6 2 2 7 4" xfId="10139"/>
    <cellStyle name="Calculation 6 2 2 7 5" xfId="10140"/>
    <cellStyle name="Calculation 6 2 2 7 6" xfId="10141"/>
    <cellStyle name="Calculation 6 2 2 8" xfId="10142"/>
    <cellStyle name="Calculation 6 2 2 8 2" xfId="10143"/>
    <cellStyle name="Calculation 6 2 2 8 3" xfId="10144"/>
    <cellStyle name="Calculation 6 2 2 8 4" xfId="10145"/>
    <cellStyle name="Calculation 6 2 2 8 5" xfId="10146"/>
    <cellStyle name="Calculation 6 2 2 8 6" xfId="10147"/>
    <cellStyle name="Calculation 6 2 2 9" xfId="10148"/>
    <cellStyle name="Calculation 6 2 2 9 2" xfId="10149"/>
    <cellStyle name="Calculation 6 2 2 9 3" xfId="10150"/>
    <cellStyle name="Calculation 6 2 2 9 4" xfId="10151"/>
    <cellStyle name="Calculation 6 2 2 9 5" xfId="10152"/>
    <cellStyle name="Calculation 6 2 2 9 6" xfId="10153"/>
    <cellStyle name="Calculation 6 2 3" xfId="10154"/>
    <cellStyle name="Calculation 6 2 3 10" xfId="10155"/>
    <cellStyle name="Calculation 6 2 3 11" xfId="10156"/>
    <cellStyle name="Calculation 6 2 3 2" xfId="10157"/>
    <cellStyle name="Calculation 6 2 3 2 2" xfId="10158"/>
    <cellStyle name="Calculation 6 2 3 2 3" xfId="10159"/>
    <cellStyle name="Calculation 6 2 3 2 4" xfId="10160"/>
    <cellStyle name="Calculation 6 2 3 2 5" xfId="10161"/>
    <cellStyle name="Calculation 6 2 3 2 6" xfId="10162"/>
    <cellStyle name="Calculation 6 2 3 3" xfId="10163"/>
    <cellStyle name="Calculation 6 2 3 3 2" xfId="10164"/>
    <cellStyle name="Calculation 6 2 3 3 3" xfId="10165"/>
    <cellStyle name="Calculation 6 2 3 3 4" xfId="10166"/>
    <cellStyle name="Calculation 6 2 3 3 5" xfId="10167"/>
    <cellStyle name="Calculation 6 2 3 3 6" xfId="10168"/>
    <cellStyle name="Calculation 6 2 3 4" xfId="10169"/>
    <cellStyle name="Calculation 6 2 3 4 2" xfId="10170"/>
    <cellStyle name="Calculation 6 2 3 4 3" xfId="10171"/>
    <cellStyle name="Calculation 6 2 3 4 4" xfId="10172"/>
    <cellStyle name="Calculation 6 2 3 4 5" xfId="10173"/>
    <cellStyle name="Calculation 6 2 3 4 6" xfId="10174"/>
    <cellStyle name="Calculation 6 2 3 5" xfId="10175"/>
    <cellStyle name="Calculation 6 2 3 5 2" xfId="10176"/>
    <cellStyle name="Calculation 6 2 3 5 3" xfId="10177"/>
    <cellStyle name="Calculation 6 2 3 5 4" xfId="10178"/>
    <cellStyle name="Calculation 6 2 3 5 5" xfId="10179"/>
    <cellStyle name="Calculation 6 2 3 5 6" xfId="10180"/>
    <cellStyle name="Calculation 6 2 3 6" xfId="10181"/>
    <cellStyle name="Calculation 6 2 3 6 2" xfId="10182"/>
    <cellStyle name="Calculation 6 2 3 6 3" xfId="10183"/>
    <cellStyle name="Calculation 6 2 3 6 4" xfId="10184"/>
    <cellStyle name="Calculation 6 2 3 6 5" xfId="10185"/>
    <cellStyle name="Calculation 6 2 3 6 6" xfId="10186"/>
    <cellStyle name="Calculation 6 2 3 7" xfId="10187"/>
    <cellStyle name="Calculation 6 2 3 7 2" xfId="10188"/>
    <cellStyle name="Calculation 6 2 3 7 3" xfId="10189"/>
    <cellStyle name="Calculation 6 2 3 7 4" xfId="10190"/>
    <cellStyle name="Calculation 6 2 3 7 5" xfId="10191"/>
    <cellStyle name="Calculation 6 2 3 7 6" xfId="10192"/>
    <cellStyle name="Calculation 6 2 3 8" xfId="10193"/>
    <cellStyle name="Calculation 6 2 3 9" xfId="10194"/>
    <cellStyle name="Calculation 6 2 4" xfId="10195"/>
    <cellStyle name="Calculation 6 2 4 10" xfId="10196"/>
    <cellStyle name="Calculation 6 2 4 11" xfId="10197"/>
    <cellStyle name="Calculation 6 2 4 2" xfId="10198"/>
    <cellStyle name="Calculation 6 2 4 2 2" xfId="10199"/>
    <cellStyle name="Calculation 6 2 4 2 3" xfId="10200"/>
    <cellStyle name="Calculation 6 2 4 2 4" xfId="10201"/>
    <cellStyle name="Calculation 6 2 4 2 5" xfId="10202"/>
    <cellStyle name="Calculation 6 2 4 2 6" xfId="10203"/>
    <cellStyle name="Calculation 6 2 4 3" xfId="10204"/>
    <cellStyle name="Calculation 6 2 4 3 2" xfId="10205"/>
    <cellStyle name="Calculation 6 2 4 3 3" xfId="10206"/>
    <cellStyle name="Calculation 6 2 4 3 4" xfId="10207"/>
    <cellStyle name="Calculation 6 2 4 3 5" xfId="10208"/>
    <cellStyle name="Calculation 6 2 4 3 6" xfId="10209"/>
    <cellStyle name="Calculation 6 2 4 4" xfId="10210"/>
    <cellStyle name="Calculation 6 2 4 4 2" xfId="10211"/>
    <cellStyle name="Calculation 6 2 4 4 3" xfId="10212"/>
    <cellStyle name="Calculation 6 2 4 4 4" xfId="10213"/>
    <cellStyle name="Calculation 6 2 4 4 5" xfId="10214"/>
    <cellStyle name="Calculation 6 2 4 4 6" xfId="10215"/>
    <cellStyle name="Calculation 6 2 4 5" xfId="10216"/>
    <cellStyle name="Calculation 6 2 4 5 2" xfId="10217"/>
    <cellStyle name="Calculation 6 2 4 5 3" xfId="10218"/>
    <cellStyle name="Calculation 6 2 4 5 4" xfId="10219"/>
    <cellStyle name="Calculation 6 2 4 5 5" xfId="10220"/>
    <cellStyle name="Calculation 6 2 4 5 6" xfId="10221"/>
    <cellStyle name="Calculation 6 2 4 6" xfId="10222"/>
    <cellStyle name="Calculation 6 2 4 6 2" xfId="10223"/>
    <cellStyle name="Calculation 6 2 4 6 3" xfId="10224"/>
    <cellStyle name="Calculation 6 2 4 6 4" xfId="10225"/>
    <cellStyle name="Calculation 6 2 4 6 5" xfId="10226"/>
    <cellStyle name="Calculation 6 2 4 6 6" xfId="10227"/>
    <cellStyle name="Calculation 6 2 4 7" xfId="10228"/>
    <cellStyle name="Calculation 6 2 4 8" xfId="10229"/>
    <cellStyle name="Calculation 6 2 4 9" xfId="10230"/>
    <cellStyle name="Calculation 6 2 5" xfId="10231"/>
    <cellStyle name="Calculation 6 2 5 10" xfId="10232"/>
    <cellStyle name="Calculation 6 2 5 11" xfId="10233"/>
    <cellStyle name="Calculation 6 2 5 2" xfId="10234"/>
    <cellStyle name="Calculation 6 2 5 2 2" xfId="10235"/>
    <cellStyle name="Calculation 6 2 5 2 3" xfId="10236"/>
    <cellStyle name="Calculation 6 2 5 2 4" xfId="10237"/>
    <cellStyle name="Calculation 6 2 5 2 5" xfId="10238"/>
    <cellStyle name="Calculation 6 2 5 2 6" xfId="10239"/>
    <cellStyle name="Calculation 6 2 5 3" xfId="10240"/>
    <cellStyle name="Calculation 6 2 5 3 2" xfId="10241"/>
    <cellStyle name="Calculation 6 2 5 3 3" xfId="10242"/>
    <cellStyle name="Calculation 6 2 5 3 4" xfId="10243"/>
    <cellStyle name="Calculation 6 2 5 3 5" xfId="10244"/>
    <cellStyle name="Calculation 6 2 5 3 6" xfId="10245"/>
    <cellStyle name="Calculation 6 2 5 4" xfId="10246"/>
    <cellStyle name="Calculation 6 2 5 4 2" xfId="10247"/>
    <cellStyle name="Calculation 6 2 5 4 3" xfId="10248"/>
    <cellStyle name="Calculation 6 2 5 4 4" xfId="10249"/>
    <cellStyle name="Calculation 6 2 5 4 5" xfId="10250"/>
    <cellStyle name="Calculation 6 2 5 4 6" xfId="10251"/>
    <cellStyle name="Calculation 6 2 5 5" xfId="10252"/>
    <cellStyle name="Calculation 6 2 5 5 2" xfId="10253"/>
    <cellStyle name="Calculation 6 2 5 5 3" xfId="10254"/>
    <cellStyle name="Calculation 6 2 5 5 4" xfId="10255"/>
    <cellStyle name="Calculation 6 2 5 5 5" xfId="10256"/>
    <cellStyle name="Calculation 6 2 5 5 6" xfId="10257"/>
    <cellStyle name="Calculation 6 2 5 6" xfId="10258"/>
    <cellStyle name="Calculation 6 2 5 6 2" xfId="10259"/>
    <cellStyle name="Calculation 6 2 5 6 3" xfId="10260"/>
    <cellStyle name="Calculation 6 2 5 6 4" xfId="10261"/>
    <cellStyle name="Calculation 6 2 5 6 5" xfId="10262"/>
    <cellStyle name="Calculation 6 2 5 6 6" xfId="10263"/>
    <cellStyle name="Calculation 6 2 5 7" xfId="10264"/>
    <cellStyle name="Calculation 6 2 5 8" xfId="10265"/>
    <cellStyle name="Calculation 6 2 5 9" xfId="10266"/>
    <cellStyle name="Calculation 6 2 6" xfId="10267"/>
    <cellStyle name="Calculation 6 2 6 10" xfId="10268"/>
    <cellStyle name="Calculation 6 2 6 11" xfId="10269"/>
    <cellStyle name="Calculation 6 2 6 2" xfId="10270"/>
    <cellStyle name="Calculation 6 2 6 2 2" xfId="10271"/>
    <cellStyle name="Calculation 6 2 6 2 3" xfId="10272"/>
    <cellStyle name="Calculation 6 2 6 2 4" xfId="10273"/>
    <cellStyle name="Calculation 6 2 6 2 5" xfId="10274"/>
    <cellStyle name="Calculation 6 2 6 2 6" xfId="10275"/>
    <cellStyle name="Calculation 6 2 6 3" xfId="10276"/>
    <cellStyle name="Calculation 6 2 6 3 2" xfId="10277"/>
    <cellStyle name="Calculation 6 2 6 3 3" xfId="10278"/>
    <cellStyle name="Calculation 6 2 6 3 4" xfId="10279"/>
    <cellStyle name="Calculation 6 2 6 3 5" xfId="10280"/>
    <cellStyle name="Calculation 6 2 6 3 6" xfId="10281"/>
    <cellStyle name="Calculation 6 2 6 4" xfId="10282"/>
    <cellStyle name="Calculation 6 2 6 4 2" xfId="10283"/>
    <cellStyle name="Calculation 6 2 6 4 3" xfId="10284"/>
    <cellStyle name="Calculation 6 2 6 4 4" xfId="10285"/>
    <cellStyle name="Calculation 6 2 6 4 5" xfId="10286"/>
    <cellStyle name="Calculation 6 2 6 4 6" xfId="10287"/>
    <cellStyle name="Calculation 6 2 6 5" xfId="10288"/>
    <cellStyle name="Calculation 6 2 6 5 2" xfId="10289"/>
    <cellStyle name="Calculation 6 2 6 5 3" xfId="10290"/>
    <cellStyle name="Calculation 6 2 6 5 4" xfId="10291"/>
    <cellStyle name="Calculation 6 2 6 5 5" xfId="10292"/>
    <cellStyle name="Calculation 6 2 6 5 6" xfId="10293"/>
    <cellStyle name="Calculation 6 2 6 6" xfId="10294"/>
    <cellStyle name="Calculation 6 2 6 6 2" xfId="10295"/>
    <cellStyle name="Calculation 6 2 6 6 3" xfId="10296"/>
    <cellStyle name="Calculation 6 2 6 6 4" xfId="10297"/>
    <cellStyle name="Calculation 6 2 6 6 5" xfId="10298"/>
    <cellStyle name="Calculation 6 2 6 6 6" xfId="10299"/>
    <cellStyle name="Calculation 6 2 6 7" xfId="10300"/>
    <cellStyle name="Calculation 6 2 6 8" xfId="10301"/>
    <cellStyle name="Calculation 6 2 6 9" xfId="10302"/>
    <cellStyle name="Calculation 6 2 7" xfId="10303"/>
    <cellStyle name="Calculation 6 2 7 2" xfId="10304"/>
    <cellStyle name="Calculation 6 2 7 3" xfId="10305"/>
    <cellStyle name="Calculation 6 2 7 4" xfId="10306"/>
    <cellStyle name="Calculation 6 2 7 5" xfId="10307"/>
    <cellStyle name="Calculation 6 2 7 6" xfId="10308"/>
    <cellStyle name="Calculation 6 2 8" xfId="10309"/>
    <cellStyle name="Calculation 6 2 8 2" xfId="10310"/>
    <cellStyle name="Calculation 6 2 8 3" xfId="10311"/>
    <cellStyle name="Calculation 6 2 8 4" xfId="10312"/>
    <cellStyle name="Calculation 6 2 8 5" xfId="10313"/>
    <cellStyle name="Calculation 6 2 8 6" xfId="10314"/>
    <cellStyle name="Calculation 6 2 9" xfId="10315"/>
    <cellStyle name="Calculation 6 2 9 2" xfId="10316"/>
    <cellStyle name="Calculation 6 2 9 3" xfId="10317"/>
    <cellStyle name="Calculation 6 2 9 4" xfId="10318"/>
    <cellStyle name="Calculation 6 2 9 5" xfId="10319"/>
    <cellStyle name="Calculation 6 2 9 6" xfId="10320"/>
    <cellStyle name="Calculation 6 3" xfId="10321"/>
    <cellStyle name="Calculation 6 3 2" xfId="10322"/>
    <cellStyle name="Calculation 6 3 2 10" xfId="10323"/>
    <cellStyle name="Calculation 6 3 2 11" xfId="10324"/>
    <cellStyle name="Calculation 6 3 2 2" xfId="10325"/>
    <cellStyle name="Calculation 6 3 2 2 2" xfId="10326"/>
    <cellStyle name="Calculation 6 3 2 2 3" xfId="10327"/>
    <cellStyle name="Calculation 6 3 2 2 4" xfId="10328"/>
    <cellStyle name="Calculation 6 3 2 2 5" xfId="10329"/>
    <cellStyle name="Calculation 6 3 2 2 6" xfId="10330"/>
    <cellStyle name="Calculation 6 3 2 3" xfId="10331"/>
    <cellStyle name="Calculation 6 3 2 3 2" xfId="10332"/>
    <cellStyle name="Calculation 6 3 2 3 3" xfId="10333"/>
    <cellStyle name="Calculation 6 3 2 3 4" xfId="10334"/>
    <cellStyle name="Calculation 6 3 2 3 5" xfId="10335"/>
    <cellStyle name="Calculation 6 3 2 3 6" xfId="10336"/>
    <cellStyle name="Calculation 6 3 2 4" xfId="10337"/>
    <cellStyle name="Calculation 6 3 2 4 2" xfId="10338"/>
    <cellStyle name="Calculation 6 3 2 4 3" xfId="10339"/>
    <cellStyle name="Calculation 6 3 2 4 4" xfId="10340"/>
    <cellStyle name="Calculation 6 3 2 4 5" xfId="10341"/>
    <cellStyle name="Calculation 6 3 2 4 6" xfId="10342"/>
    <cellStyle name="Calculation 6 3 2 5" xfId="10343"/>
    <cellStyle name="Calculation 6 3 2 5 2" xfId="10344"/>
    <cellStyle name="Calculation 6 3 2 5 3" xfId="10345"/>
    <cellStyle name="Calculation 6 3 2 5 4" xfId="10346"/>
    <cellStyle name="Calculation 6 3 2 5 5" xfId="10347"/>
    <cellStyle name="Calculation 6 3 2 5 6" xfId="10348"/>
    <cellStyle name="Calculation 6 3 2 6" xfId="10349"/>
    <cellStyle name="Calculation 6 3 2 6 2" xfId="10350"/>
    <cellStyle name="Calculation 6 3 2 6 3" xfId="10351"/>
    <cellStyle name="Calculation 6 3 2 6 4" xfId="10352"/>
    <cellStyle name="Calculation 6 3 2 6 5" xfId="10353"/>
    <cellStyle name="Calculation 6 3 2 6 6" xfId="10354"/>
    <cellStyle name="Calculation 6 3 2 7" xfId="10355"/>
    <cellStyle name="Calculation 6 3 2 7 2" xfId="10356"/>
    <cellStyle name="Calculation 6 3 2 7 3" xfId="10357"/>
    <cellStyle name="Calculation 6 3 2 7 4" xfId="10358"/>
    <cellStyle name="Calculation 6 3 2 7 5" xfId="10359"/>
    <cellStyle name="Calculation 6 3 2 7 6" xfId="10360"/>
    <cellStyle name="Calculation 6 3 2 8" xfId="10361"/>
    <cellStyle name="Calculation 6 3 2 9" xfId="10362"/>
    <cellStyle name="Calculation 6 3 3" xfId="10363"/>
    <cellStyle name="Calculation 6 3 3 10" xfId="10364"/>
    <cellStyle name="Calculation 6 3 3 11" xfId="10365"/>
    <cellStyle name="Calculation 6 3 3 2" xfId="10366"/>
    <cellStyle name="Calculation 6 3 3 2 2" xfId="10367"/>
    <cellStyle name="Calculation 6 3 3 2 3" xfId="10368"/>
    <cellStyle name="Calculation 6 3 3 2 4" xfId="10369"/>
    <cellStyle name="Calculation 6 3 3 2 5" xfId="10370"/>
    <cellStyle name="Calculation 6 3 3 2 6" xfId="10371"/>
    <cellStyle name="Calculation 6 3 3 3" xfId="10372"/>
    <cellStyle name="Calculation 6 3 3 3 2" xfId="10373"/>
    <cellStyle name="Calculation 6 3 3 3 3" xfId="10374"/>
    <cellStyle name="Calculation 6 3 3 3 4" xfId="10375"/>
    <cellStyle name="Calculation 6 3 3 3 5" xfId="10376"/>
    <cellStyle name="Calculation 6 3 3 3 6" xfId="10377"/>
    <cellStyle name="Calculation 6 3 3 4" xfId="10378"/>
    <cellStyle name="Calculation 6 3 3 4 2" xfId="10379"/>
    <cellStyle name="Calculation 6 3 3 4 3" xfId="10380"/>
    <cellStyle name="Calculation 6 3 3 4 4" xfId="10381"/>
    <cellStyle name="Calculation 6 3 3 4 5" xfId="10382"/>
    <cellStyle name="Calculation 6 3 3 4 6" xfId="10383"/>
    <cellStyle name="Calculation 6 3 3 5" xfId="10384"/>
    <cellStyle name="Calculation 6 3 3 5 2" xfId="10385"/>
    <cellStyle name="Calculation 6 3 3 5 3" xfId="10386"/>
    <cellStyle name="Calculation 6 3 3 5 4" xfId="10387"/>
    <cellStyle name="Calculation 6 3 3 5 5" xfId="10388"/>
    <cellStyle name="Calculation 6 3 3 5 6" xfId="10389"/>
    <cellStyle name="Calculation 6 3 3 6" xfId="10390"/>
    <cellStyle name="Calculation 6 3 3 6 2" xfId="10391"/>
    <cellStyle name="Calculation 6 3 3 6 3" xfId="10392"/>
    <cellStyle name="Calculation 6 3 3 6 4" xfId="10393"/>
    <cellStyle name="Calculation 6 3 3 6 5" xfId="10394"/>
    <cellStyle name="Calculation 6 3 3 6 6" xfId="10395"/>
    <cellStyle name="Calculation 6 3 3 7" xfId="10396"/>
    <cellStyle name="Calculation 6 3 3 8" xfId="10397"/>
    <cellStyle name="Calculation 6 3 3 9" xfId="10398"/>
    <cellStyle name="Calculation 6 3 4" xfId="10399"/>
    <cellStyle name="Calculation 6 3 4 10" xfId="10400"/>
    <cellStyle name="Calculation 6 3 4 11" xfId="10401"/>
    <cellStyle name="Calculation 6 3 4 2" xfId="10402"/>
    <cellStyle name="Calculation 6 3 4 2 2" xfId="10403"/>
    <cellStyle name="Calculation 6 3 4 2 3" xfId="10404"/>
    <cellStyle name="Calculation 6 3 4 2 4" xfId="10405"/>
    <cellStyle name="Calculation 6 3 4 2 5" xfId="10406"/>
    <cellStyle name="Calculation 6 3 4 2 6" xfId="10407"/>
    <cellStyle name="Calculation 6 3 4 3" xfId="10408"/>
    <cellStyle name="Calculation 6 3 4 3 2" xfId="10409"/>
    <cellStyle name="Calculation 6 3 4 3 3" xfId="10410"/>
    <cellStyle name="Calculation 6 3 4 3 4" xfId="10411"/>
    <cellStyle name="Calculation 6 3 4 3 5" xfId="10412"/>
    <cellStyle name="Calculation 6 3 4 3 6" xfId="10413"/>
    <cellStyle name="Calculation 6 3 4 4" xfId="10414"/>
    <cellStyle name="Calculation 6 3 4 4 2" xfId="10415"/>
    <cellStyle name="Calculation 6 3 4 4 3" xfId="10416"/>
    <cellStyle name="Calculation 6 3 4 4 4" xfId="10417"/>
    <cellStyle name="Calculation 6 3 4 4 5" xfId="10418"/>
    <cellStyle name="Calculation 6 3 4 4 6" xfId="10419"/>
    <cellStyle name="Calculation 6 3 4 5" xfId="10420"/>
    <cellStyle name="Calculation 6 3 4 5 2" xfId="10421"/>
    <cellStyle name="Calculation 6 3 4 5 3" xfId="10422"/>
    <cellStyle name="Calculation 6 3 4 5 4" xfId="10423"/>
    <cellStyle name="Calculation 6 3 4 5 5" xfId="10424"/>
    <cellStyle name="Calculation 6 3 4 5 6" xfId="10425"/>
    <cellStyle name="Calculation 6 3 4 6" xfId="10426"/>
    <cellStyle name="Calculation 6 3 4 6 2" xfId="10427"/>
    <cellStyle name="Calculation 6 3 4 6 3" xfId="10428"/>
    <cellStyle name="Calculation 6 3 4 6 4" xfId="10429"/>
    <cellStyle name="Calculation 6 3 4 6 5" xfId="10430"/>
    <cellStyle name="Calculation 6 3 4 6 6" xfId="10431"/>
    <cellStyle name="Calculation 6 3 4 7" xfId="10432"/>
    <cellStyle name="Calculation 6 3 4 8" xfId="10433"/>
    <cellStyle name="Calculation 6 3 4 9" xfId="10434"/>
    <cellStyle name="Calculation 6 3 5" xfId="10435"/>
    <cellStyle name="Calculation 6 3 5 10" xfId="10436"/>
    <cellStyle name="Calculation 6 3 5 11" xfId="10437"/>
    <cellStyle name="Calculation 6 3 5 2" xfId="10438"/>
    <cellStyle name="Calculation 6 3 5 2 2" xfId="10439"/>
    <cellStyle name="Calculation 6 3 5 2 3" xfId="10440"/>
    <cellStyle name="Calculation 6 3 5 2 4" xfId="10441"/>
    <cellStyle name="Calculation 6 3 5 2 5" xfId="10442"/>
    <cellStyle name="Calculation 6 3 5 2 6" xfId="10443"/>
    <cellStyle name="Calculation 6 3 5 3" xfId="10444"/>
    <cellStyle name="Calculation 6 3 5 3 2" xfId="10445"/>
    <cellStyle name="Calculation 6 3 5 3 3" xfId="10446"/>
    <cellStyle name="Calculation 6 3 5 3 4" xfId="10447"/>
    <cellStyle name="Calculation 6 3 5 3 5" xfId="10448"/>
    <cellStyle name="Calculation 6 3 5 3 6" xfId="10449"/>
    <cellStyle name="Calculation 6 3 5 4" xfId="10450"/>
    <cellStyle name="Calculation 6 3 5 4 2" xfId="10451"/>
    <cellStyle name="Calculation 6 3 5 4 3" xfId="10452"/>
    <cellStyle name="Calculation 6 3 5 4 4" xfId="10453"/>
    <cellStyle name="Calculation 6 3 5 4 5" xfId="10454"/>
    <cellStyle name="Calculation 6 3 5 4 6" xfId="10455"/>
    <cellStyle name="Calculation 6 3 5 5" xfId="10456"/>
    <cellStyle name="Calculation 6 3 5 5 2" xfId="10457"/>
    <cellStyle name="Calculation 6 3 5 5 3" xfId="10458"/>
    <cellStyle name="Calculation 6 3 5 5 4" xfId="10459"/>
    <cellStyle name="Calculation 6 3 5 5 5" xfId="10460"/>
    <cellStyle name="Calculation 6 3 5 5 6" xfId="10461"/>
    <cellStyle name="Calculation 6 3 5 6" xfId="10462"/>
    <cellStyle name="Calculation 6 3 5 6 2" xfId="10463"/>
    <cellStyle name="Calculation 6 3 5 6 3" xfId="10464"/>
    <cellStyle name="Calculation 6 3 5 6 4" xfId="10465"/>
    <cellStyle name="Calculation 6 3 5 6 5" xfId="10466"/>
    <cellStyle name="Calculation 6 3 5 6 6" xfId="10467"/>
    <cellStyle name="Calculation 6 3 5 7" xfId="10468"/>
    <cellStyle name="Calculation 6 3 5 8" xfId="10469"/>
    <cellStyle name="Calculation 6 3 5 9" xfId="10470"/>
    <cellStyle name="Calculation 6 3 6" xfId="10471"/>
    <cellStyle name="Calculation 6 3 6 2" xfId="10472"/>
    <cellStyle name="Calculation 6 3 6 3" xfId="10473"/>
    <cellStyle name="Calculation 6 3 6 4" xfId="10474"/>
    <cellStyle name="Calculation 6 3 6 5" xfId="10475"/>
    <cellStyle name="Calculation 6 3 6 6" xfId="10476"/>
    <cellStyle name="Calculation 6 3 7" xfId="10477"/>
    <cellStyle name="Calculation 6 3 7 2" xfId="10478"/>
    <cellStyle name="Calculation 6 3 7 3" xfId="10479"/>
    <cellStyle name="Calculation 6 3 7 4" xfId="10480"/>
    <cellStyle name="Calculation 6 3 7 5" xfId="10481"/>
    <cellStyle name="Calculation 6 3 7 6" xfId="10482"/>
    <cellStyle name="Calculation 6 3 8" xfId="10483"/>
    <cellStyle name="Calculation 6 3 8 2" xfId="10484"/>
    <cellStyle name="Calculation 6 3 8 3" xfId="10485"/>
    <cellStyle name="Calculation 6 3 8 4" xfId="10486"/>
    <cellStyle name="Calculation 6 3 8 5" xfId="10487"/>
    <cellStyle name="Calculation 6 3 8 6" xfId="10488"/>
    <cellStyle name="Calculation 6 3 9" xfId="10489"/>
    <cellStyle name="Calculation 6 3 9 2" xfId="10490"/>
    <cellStyle name="Calculation 6 3 9 3" xfId="10491"/>
    <cellStyle name="Calculation 6 3 9 4" xfId="10492"/>
    <cellStyle name="Calculation 6 3 9 5" xfId="10493"/>
    <cellStyle name="Calculation 6 3 9 6" xfId="10494"/>
    <cellStyle name="Calculation 6 4" xfId="10495"/>
    <cellStyle name="Calculation 6 4 10" xfId="10496"/>
    <cellStyle name="Calculation 6 4 11" xfId="10497"/>
    <cellStyle name="Calculation 6 4 2" xfId="10498"/>
    <cellStyle name="Calculation 6 4 2 2" xfId="10499"/>
    <cellStyle name="Calculation 6 4 2 3" xfId="10500"/>
    <cellStyle name="Calculation 6 4 2 4" xfId="10501"/>
    <cellStyle name="Calculation 6 4 2 5" xfId="10502"/>
    <cellStyle name="Calculation 6 4 2 6" xfId="10503"/>
    <cellStyle name="Calculation 6 4 3" xfId="10504"/>
    <cellStyle name="Calculation 6 4 3 2" xfId="10505"/>
    <cellStyle name="Calculation 6 4 3 3" xfId="10506"/>
    <cellStyle name="Calculation 6 4 3 4" xfId="10507"/>
    <cellStyle name="Calculation 6 4 3 5" xfId="10508"/>
    <cellStyle name="Calculation 6 4 3 6" xfId="10509"/>
    <cellStyle name="Calculation 6 4 4" xfId="10510"/>
    <cellStyle name="Calculation 6 4 4 2" xfId="10511"/>
    <cellStyle name="Calculation 6 4 4 3" xfId="10512"/>
    <cellStyle name="Calculation 6 4 4 4" xfId="10513"/>
    <cellStyle name="Calculation 6 4 4 5" xfId="10514"/>
    <cellStyle name="Calculation 6 4 4 6" xfId="10515"/>
    <cellStyle name="Calculation 6 4 5" xfId="10516"/>
    <cellStyle name="Calculation 6 4 5 2" xfId="10517"/>
    <cellStyle name="Calculation 6 4 5 3" xfId="10518"/>
    <cellStyle name="Calculation 6 4 5 4" xfId="10519"/>
    <cellStyle name="Calculation 6 4 5 5" xfId="10520"/>
    <cellStyle name="Calculation 6 4 5 6" xfId="10521"/>
    <cellStyle name="Calculation 6 4 6" xfId="10522"/>
    <cellStyle name="Calculation 6 4 6 2" xfId="10523"/>
    <cellStyle name="Calculation 6 4 6 3" xfId="10524"/>
    <cellStyle name="Calculation 6 4 6 4" xfId="10525"/>
    <cellStyle name="Calculation 6 4 6 5" xfId="10526"/>
    <cellStyle name="Calculation 6 4 6 6" xfId="10527"/>
    <cellStyle name="Calculation 6 4 7" xfId="10528"/>
    <cellStyle name="Calculation 6 4 7 2" xfId="10529"/>
    <cellStyle name="Calculation 6 4 7 3" xfId="10530"/>
    <cellStyle name="Calculation 6 4 7 4" xfId="10531"/>
    <cellStyle name="Calculation 6 4 7 5" xfId="10532"/>
    <cellStyle name="Calculation 6 4 7 6" xfId="10533"/>
    <cellStyle name="Calculation 6 4 8" xfId="10534"/>
    <cellStyle name="Calculation 6 4 9" xfId="10535"/>
    <cellStyle name="Calculation 6 5" xfId="10536"/>
    <cellStyle name="Calculation 6 5 10" xfId="10537"/>
    <cellStyle name="Calculation 6 5 11" xfId="10538"/>
    <cellStyle name="Calculation 6 5 2" xfId="10539"/>
    <cellStyle name="Calculation 6 5 2 2" xfId="10540"/>
    <cellStyle name="Calculation 6 5 2 3" xfId="10541"/>
    <cellStyle name="Calculation 6 5 2 4" xfId="10542"/>
    <cellStyle name="Calculation 6 5 2 5" xfId="10543"/>
    <cellStyle name="Calculation 6 5 2 6" xfId="10544"/>
    <cellStyle name="Calculation 6 5 3" xfId="10545"/>
    <cellStyle name="Calculation 6 5 3 2" xfId="10546"/>
    <cellStyle name="Calculation 6 5 3 3" xfId="10547"/>
    <cellStyle name="Calculation 6 5 3 4" xfId="10548"/>
    <cellStyle name="Calculation 6 5 3 5" xfId="10549"/>
    <cellStyle name="Calculation 6 5 3 6" xfId="10550"/>
    <cellStyle name="Calculation 6 5 4" xfId="10551"/>
    <cellStyle name="Calculation 6 5 4 2" xfId="10552"/>
    <cellStyle name="Calculation 6 5 4 3" xfId="10553"/>
    <cellStyle name="Calculation 6 5 4 4" xfId="10554"/>
    <cellStyle name="Calculation 6 5 4 5" xfId="10555"/>
    <cellStyle name="Calculation 6 5 4 6" xfId="10556"/>
    <cellStyle name="Calculation 6 5 5" xfId="10557"/>
    <cellStyle name="Calculation 6 5 5 2" xfId="10558"/>
    <cellStyle name="Calculation 6 5 5 3" xfId="10559"/>
    <cellStyle name="Calculation 6 5 5 4" xfId="10560"/>
    <cellStyle name="Calculation 6 5 5 5" xfId="10561"/>
    <cellStyle name="Calculation 6 5 5 6" xfId="10562"/>
    <cellStyle name="Calculation 6 5 6" xfId="10563"/>
    <cellStyle name="Calculation 6 5 6 2" xfId="10564"/>
    <cellStyle name="Calculation 6 5 6 3" xfId="10565"/>
    <cellStyle name="Calculation 6 5 6 4" xfId="10566"/>
    <cellStyle name="Calculation 6 5 6 5" xfId="10567"/>
    <cellStyle name="Calculation 6 5 6 6" xfId="10568"/>
    <cellStyle name="Calculation 6 5 7" xfId="10569"/>
    <cellStyle name="Calculation 6 5 8" xfId="10570"/>
    <cellStyle name="Calculation 6 5 9" xfId="10571"/>
    <cellStyle name="Calculation 6 6" xfId="10572"/>
    <cellStyle name="Calculation 6 6 10" xfId="10573"/>
    <cellStyle name="Calculation 6 6 11" xfId="10574"/>
    <cellStyle name="Calculation 6 6 2" xfId="10575"/>
    <cellStyle name="Calculation 6 6 2 2" xfId="10576"/>
    <cellStyle name="Calculation 6 6 2 3" xfId="10577"/>
    <cellStyle name="Calculation 6 6 2 4" xfId="10578"/>
    <cellStyle name="Calculation 6 6 2 5" xfId="10579"/>
    <cellStyle name="Calculation 6 6 2 6" xfId="10580"/>
    <cellStyle name="Calculation 6 6 3" xfId="10581"/>
    <cellStyle name="Calculation 6 6 3 2" xfId="10582"/>
    <cellStyle name="Calculation 6 6 3 3" xfId="10583"/>
    <cellStyle name="Calculation 6 6 3 4" xfId="10584"/>
    <cellStyle name="Calculation 6 6 3 5" xfId="10585"/>
    <cellStyle name="Calculation 6 6 3 6" xfId="10586"/>
    <cellStyle name="Calculation 6 6 4" xfId="10587"/>
    <cellStyle name="Calculation 6 6 4 2" xfId="10588"/>
    <cellStyle name="Calculation 6 6 4 3" xfId="10589"/>
    <cellStyle name="Calculation 6 6 4 4" xfId="10590"/>
    <cellStyle name="Calculation 6 6 4 5" xfId="10591"/>
    <cellStyle name="Calculation 6 6 4 6" xfId="10592"/>
    <cellStyle name="Calculation 6 6 5" xfId="10593"/>
    <cellStyle name="Calculation 6 6 5 2" xfId="10594"/>
    <cellStyle name="Calculation 6 6 5 3" xfId="10595"/>
    <cellStyle name="Calculation 6 6 5 4" xfId="10596"/>
    <cellStyle name="Calculation 6 6 5 5" xfId="10597"/>
    <cellStyle name="Calculation 6 6 5 6" xfId="10598"/>
    <cellStyle name="Calculation 6 6 6" xfId="10599"/>
    <cellStyle name="Calculation 6 6 6 2" xfId="10600"/>
    <cellStyle name="Calculation 6 6 6 3" xfId="10601"/>
    <cellStyle name="Calculation 6 6 6 4" xfId="10602"/>
    <cellStyle name="Calculation 6 6 6 5" xfId="10603"/>
    <cellStyle name="Calculation 6 6 6 6" xfId="10604"/>
    <cellStyle name="Calculation 6 6 7" xfId="10605"/>
    <cellStyle name="Calculation 6 6 8" xfId="10606"/>
    <cellStyle name="Calculation 6 6 9" xfId="10607"/>
    <cellStyle name="Calculation 6 7" xfId="10608"/>
    <cellStyle name="Calculation 6 7 10" xfId="10609"/>
    <cellStyle name="Calculation 6 7 11" xfId="10610"/>
    <cellStyle name="Calculation 6 7 2" xfId="10611"/>
    <cellStyle name="Calculation 6 7 2 2" xfId="10612"/>
    <cellStyle name="Calculation 6 7 2 3" xfId="10613"/>
    <cellStyle name="Calculation 6 7 2 4" xfId="10614"/>
    <cellStyle name="Calculation 6 7 2 5" xfId="10615"/>
    <cellStyle name="Calculation 6 7 2 6" xfId="10616"/>
    <cellStyle name="Calculation 6 7 3" xfId="10617"/>
    <cellStyle name="Calculation 6 7 3 2" xfId="10618"/>
    <cellStyle name="Calculation 6 7 3 3" xfId="10619"/>
    <cellStyle name="Calculation 6 7 3 4" xfId="10620"/>
    <cellStyle name="Calculation 6 7 3 5" xfId="10621"/>
    <cellStyle name="Calculation 6 7 3 6" xfId="10622"/>
    <cellStyle name="Calculation 6 7 4" xfId="10623"/>
    <cellStyle name="Calculation 6 7 4 2" xfId="10624"/>
    <cellStyle name="Calculation 6 7 4 3" xfId="10625"/>
    <cellStyle name="Calculation 6 7 4 4" xfId="10626"/>
    <cellStyle name="Calculation 6 7 4 5" xfId="10627"/>
    <cellStyle name="Calculation 6 7 4 6" xfId="10628"/>
    <cellStyle name="Calculation 6 7 5" xfId="10629"/>
    <cellStyle name="Calculation 6 7 5 2" xfId="10630"/>
    <cellStyle name="Calculation 6 7 5 3" xfId="10631"/>
    <cellStyle name="Calculation 6 7 5 4" xfId="10632"/>
    <cellStyle name="Calculation 6 7 5 5" xfId="10633"/>
    <cellStyle name="Calculation 6 7 5 6" xfId="10634"/>
    <cellStyle name="Calculation 6 7 6" xfId="10635"/>
    <cellStyle name="Calculation 6 7 6 2" xfId="10636"/>
    <cellStyle name="Calculation 6 7 6 3" xfId="10637"/>
    <cellStyle name="Calculation 6 7 6 4" xfId="10638"/>
    <cellStyle name="Calculation 6 7 6 5" xfId="10639"/>
    <cellStyle name="Calculation 6 7 6 6" xfId="10640"/>
    <cellStyle name="Calculation 6 7 7" xfId="10641"/>
    <cellStyle name="Calculation 6 7 8" xfId="10642"/>
    <cellStyle name="Calculation 6 7 9" xfId="10643"/>
    <cellStyle name="Calculation 6 8" xfId="10644"/>
    <cellStyle name="Calculation 6 8 2" xfId="10645"/>
    <cellStyle name="Calculation 6 8 3" xfId="10646"/>
    <cellStyle name="Calculation 6 8 4" xfId="10647"/>
    <cellStyle name="Calculation 6 8 5" xfId="10648"/>
    <cellStyle name="Calculation 6 8 6" xfId="10649"/>
    <cellStyle name="Calculation 6 9" xfId="10650"/>
    <cellStyle name="Calculation 6 9 2" xfId="10651"/>
    <cellStyle name="Calculation 6 9 3" xfId="10652"/>
    <cellStyle name="Calculation 6 9 4" xfId="10653"/>
    <cellStyle name="Calculation 6 9 5" xfId="10654"/>
    <cellStyle name="Calculation 6 9 6" xfId="10655"/>
    <cellStyle name="Calculation 7" xfId="10656"/>
    <cellStyle name="Calculation 7 10" xfId="10657"/>
    <cellStyle name="Calculation 7 10 2" xfId="10658"/>
    <cellStyle name="Calculation 7 10 3" xfId="10659"/>
    <cellStyle name="Calculation 7 10 4" xfId="10660"/>
    <cellStyle name="Calculation 7 10 5" xfId="10661"/>
    <cellStyle name="Calculation 7 10 6" xfId="10662"/>
    <cellStyle name="Calculation 7 11" xfId="10663"/>
    <cellStyle name="Calculation 7 11 2" xfId="10664"/>
    <cellStyle name="Calculation 7 11 3" xfId="10665"/>
    <cellStyle name="Calculation 7 11 4" xfId="10666"/>
    <cellStyle name="Calculation 7 11 5" xfId="10667"/>
    <cellStyle name="Calculation 7 11 6" xfId="10668"/>
    <cellStyle name="Calculation 7 2" xfId="10669"/>
    <cellStyle name="Calculation 7 2 10" xfId="10670"/>
    <cellStyle name="Calculation 7 2 10 2" xfId="10671"/>
    <cellStyle name="Calculation 7 2 10 3" xfId="10672"/>
    <cellStyle name="Calculation 7 2 10 4" xfId="10673"/>
    <cellStyle name="Calculation 7 2 10 5" xfId="10674"/>
    <cellStyle name="Calculation 7 2 10 6" xfId="10675"/>
    <cellStyle name="Calculation 7 2 2" xfId="10676"/>
    <cellStyle name="Calculation 7 2 2 2" xfId="10677"/>
    <cellStyle name="Calculation 7 2 2 2 10" xfId="10678"/>
    <cellStyle name="Calculation 7 2 2 2 11" xfId="10679"/>
    <cellStyle name="Calculation 7 2 2 2 2" xfId="10680"/>
    <cellStyle name="Calculation 7 2 2 2 2 2" xfId="10681"/>
    <cellStyle name="Calculation 7 2 2 2 2 3" xfId="10682"/>
    <cellStyle name="Calculation 7 2 2 2 2 4" xfId="10683"/>
    <cellStyle name="Calculation 7 2 2 2 2 5" xfId="10684"/>
    <cellStyle name="Calculation 7 2 2 2 2 6" xfId="10685"/>
    <cellStyle name="Calculation 7 2 2 2 3" xfId="10686"/>
    <cellStyle name="Calculation 7 2 2 2 3 2" xfId="10687"/>
    <cellStyle name="Calculation 7 2 2 2 3 3" xfId="10688"/>
    <cellStyle name="Calculation 7 2 2 2 3 4" xfId="10689"/>
    <cellStyle name="Calculation 7 2 2 2 3 5" xfId="10690"/>
    <cellStyle name="Calculation 7 2 2 2 3 6" xfId="10691"/>
    <cellStyle name="Calculation 7 2 2 2 4" xfId="10692"/>
    <cellStyle name="Calculation 7 2 2 2 4 2" xfId="10693"/>
    <cellStyle name="Calculation 7 2 2 2 4 3" xfId="10694"/>
    <cellStyle name="Calculation 7 2 2 2 4 4" xfId="10695"/>
    <cellStyle name="Calculation 7 2 2 2 4 5" xfId="10696"/>
    <cellStyle name="Calculation 7 2 2 2 4 6" xfId="10697"/>
    <cellStyle name="Calculation 7 2 2 2 5" xfId="10698"/>
    <cellStyle name="Calculation 7 2 2 2 5 2" xfId="10699"/>
    <cellStyle name="Calculation 7 2 2 2 5 3" xfId="10700"/>
    <cellStyle name="Calculation 7 2 2 2 5 4" xfId="10701"/>
    <cellStyle name="Calculation 7 2 2 2 5 5" xfId="10702"/>
    <cellStyle name="Calculation 7 2 2 2 5 6" xfId="10703"/>
    <cellStyle name="Calculation 7 2 2 2 6" xfId="10704"/>
    <cellStyle name="Calculation 7 2 2 2 6 2" xfId="10705"/>
    <cellStyle name="Calculation 7 2 2 2 6 3" xfId="10706"/>
    <cellStyle name="Calculation 7 2 2 2 6 4" xfId="10707"/>
    <cellStyle name="Calculation 7 2 2 2 6 5" xfId="10708"/>
    <cellStyle name="Calculation 7 2 2 2 6 6" xfId="10709"/>
    <cellStyle name="Calculation 7 2 2 2 7" xfId="10710"/>
    <cellStyle name="Calculation 7 2 2 2 7 2" xfId="10711"/>
    <cellStyle name="Calculation 7 2 2 2 7 3" xfId="10712"/>
    <cellStyle name="Calculation 7 2 2 2 7 4" xfId="10713"/>
    <cellStyle name="Calculation 7 2 2 2 7 5" xfId="10714"/>
    <cellStyle name="Calculation 7 2 2 2 7 6" xfId="10715"/>
    <cellStyle name="Calculation 7 2 2 2 8" xfId="10716"/>
    <cellStyle name="Calculation 7 2 2 2 9" xfId="10717"/>
    <cellStyle name="Calculation 7 2 2 3" xfId="10718"/>
    <cellStyle name="Calculation 7 2 2 3 10" xfId="10719"/>
    <cellStyle name="Calculation 7 2 2 3 11" xfId="10720"/>
    <cellStyle name="Calculation 7 2 2 3 2" xfId="10721"/>
    <cellStyle name="Calculation 7 2 2 3 2 2" xfId="10722"/>
    <cellStyle name="Calculation 7 2 2 3 2 3" xfId="10723"/>
    <cellStyle name="Calculation 7 2 2 3 2 4" xfId="10724"/>
    <cellStyle name="Calculation 7 2 2 3 2 5" xfId="10725"/>
    <cellStyle name="Calculation 7 2 2 3 2 6" xfId="10726"/>
    <cellStyle name="Calculation 7 2 2 3 3" xfId="10727"/>
    <cellStyle name="Calculation 7 2 2 3 3 2" xfId="10728"/>
    <cellStyle name="Calculation 7 2 2 3 3 3" xfId="10729"/>
    <cellStyle name="Calculation 7 2 2 3 3 4" xfId="10730"/>
    <cellStyle name="Calculation 7 2 2 3 3 5" xfId="10731"/>
    <cellStyle name="Calculation 7 2 2 3 3 6" xfId="10732"/>
    <cellStyle name="Calculation 7 2 2 3 4" xfId="10733"/>
    <cellStyle name="Calculation 7 2 2 3 4 2" xfId="10734"/>
    <cellStyle name="Calculation 7 2 2 3 4 3" xfId="10735"/>
    <cellStyle name="Calculation 7 2 2 3 4 4" xfId="10736"/>
    <cellStyle name="Calculation 7 2 2 3 4 5" xfId="10737"/>
    <cellStyle name="Calculation 7 2 2 3 4 6" xfId="10738"/>
    <cellStyle name="Calculation 7 2 2 3 5" xfId="10739"/>
    <cellStyle name="Calculation 7 2 2 3 5 2" xfId="10740"/>
    <cellStyle name="Calculation 7 2 2 3 5 3" xfId="10741"/>
    <cellStyle name="Calculation 7 2 2 3 5 4" xfId="10742"/>
    <cellStyle name="Calculation 7 2 2 3 5 5" xfId="10743"/>
    <cellStyle name="Calculation 7 2 2 3 5 6" xfId="10744"/>
    <cellStyle name="Calculation 7 2 2 3 6" xfId="10745"/>
    <cellStyle name="Calculation 7 2 2 3 6 2" xfId="10746"/>
    <cellStyle name="Calculation 7 2 2 3 6 3" xfId="10747"/>
    <cellStyle name="Calculation 7 2 2 3 6 4" xfId="10748"/>
    <cellStyle name="Calculation 7 2 2 3 6 5" xfId="10749"/>
    <cellStyle name="Calculation 7 2 2 3 6 6" xfId="10750"/>
    <cellStyle name="Calculation 7 2 2 3 7" xfId="10751"/>
    <cellStyle name="Calculation 7 2 2 3 8" xfId="10752"/>
    <cellStyle name="Calculation 7 2 2 3 9" xfId="10753"/>
    <cellStyle name="Calculation 7 2 2 4" xfId="10754"/>
    <cellStyle name="Calculation 7 2 2 4 10" xfId="10755"/>
    <cellStyle name="Calculation 7 2 2 4 11" xfId="10756"/>
    <cellStyle name="Calculation 7 2 2 4 2" xfId="10757"/>
    <cellStyle name="Calculation 7 2 2 4 2 2" xfId="10758"/>
    <cellStyle name="Calculation 7 2 2 4 2 3" xfId="10759"/>
    <cellStyle name="Calculation 7 2 2 4 2 4" xfId="10760"/>
    <cellStyle name="Calculation 7 2 2 4 2 5" xfId="10761"/>
    <cellStyle name="Calculation 7 2 2 4 2 6" xfId="10762"/>
    <cellStyle name="Calculation 7 2 2 4 3" xfId="10763"/>
    <cellStyle name="Calculation 7 2 2 4 3 2" xfId="10764"/>
    <cellStyle name="Calculation 7 2 2 4 3 3" xfId="10765"/>
    <cellStyle name="Calculation 7 2 2 4 3 4" xfId="10766"/>
    <cellStyle name="Calculation 7 2 2 4 3 5" xfId="10767"/>
    <cellStyle name="Calculation 7 2 2 4 3 6" xfId="10768"/>
    <cellStyle name="Calculation 7 2 2 4 4" xfId="10769"/>
    <cellStyle name="Calculation 7 2 2 4 4 2" xfId="10770"/>
    <cellStyle name="Calculation 7 2 2 4 4 3" xfId="10771"/>
    <cellStyle name="Calculation 7 2 2 4 4 4" xfId="10772"/>
    <cellStyle name="Calculation 7 2 2 4 4 5" xfId="10773"/>
    <cellStyle name="Calculation 7 2 2 4 4 6" xfId="10774"/>
    <cellStyle name="Calculation 7 2 2 4 5" xfId="10775"/>
    <cellStyle name="Calculation 7 2 2 4 5 2" xfId="10776"/>
    <cellStyle name="Calculation 7 2 2 4 5 3" xfId="10777"/>
    <cellStyle name="Calculation 7 2 2 4 5 4" xfId="10778"/>
    <cellStyle name="Calculation 7 2 2 4 5 5" xfId="10779"/>
    <cellStyle name="Calculation 7 2 2 4 5 6" xfId="10780"/>
    <cellStyle name="Calculation 7 2 2 4 6" xfId="10781"/>
    <cellStyle name="Calculation 7 2 2 4 6 2" xfId="10782"/>
    <cellStyle name="Calculation 7 2 2 4 6 3" xfId="10783"/>
    <cellStyle name="Calculation 7 2 2 4 6 4" xfId="10784"/>
    <cellStyle name="Calculation 7 2 2 4 6 5" xfId="10785"/>
    <cellStyle name="Calculation 7 2 2 4 6 6" xfId="10786"/>
    <cellStyle name="Calculation 7 2 2 4 7" xfId="10787"/>
    <cellStyle name="Calculation 7 2 2 4 8" xfId="10788"/>
    <cellStyle name="Calculation 7 2 2 4 9" xfId="10789"/>
    <cellStyle name="Calculation 7 2 2 5" xfId="10790"/>
    <cellStyle name="Calculation 7 2 2 5 10" xfId="10791"/>
    <cellStyle name="Calculation 7 2 2 5 11" xfId="10792"/>
    <cellStyle name="Calculation 7 2 2 5 2" xfId="10793"/>
    <cellStyle name="Calculation 7 2 2 5 2 2" xfId="10794"/>
    <cellStyle name="Calculation 7 2 2 5 2 3" xfId="10795"/>
    <cellStyle name="Calculation 7 2 2 5 2 4" xfId="10796"/>
    <cellStyle name="Calculation 7 2 2 5 2 5" xfId="10797"/>
    <cellStyle name="Calculation 7 2 2 5 2 6" xfId="10798"/>
    <cellStyle name="Calculation 7 2 2 5 3" xfId="10799"/>
    <cellStyle name="Calculation 7 2 2 5 3 2" xfId="10800"/>
    <cellStyle name="Calculation 7 2 2 5 3 3" xfId="10801"/>
    <cellStyle name="Calculation 7 2 2 5 3 4" xfId="10802"/>
    <cellStyle name="Calculation 7 2 2 5 3 5" xfId="10803"/>
    <cellStyle name="Calculation 7 2 2 5 3 6" xfId="10804"/>
    <cellStyle name="Calculation 7 2 2 5 4" xfId="10805"/>
    <cellStyle name="Calculation 7 2 2 5 4 2" xfId="10806"/>
    <cellStyle name="Calculation 7 2 2 5 4 3" xfId="10807"/>
    <cellStyle name="Calculation 7 2 2 5 4 4" xfId="10808"/>
    <cellStyle name="Calculation 7 2 2 5 4 5" xfId="10809"/>
    <cellStyle name="Calculation 7 2 2 5 4 6" xfId="10810"/>
    <cellStyle name="Calculation 7 2 2 5 5" xfId="10811"/>
    <cellStyle name="Calculation 7 2 2 5 5 2" xfId="10812"/>
    <cellStyle name="Calculation 7 2 2 5 5 3" xfId="10813"/>
    <cellStyle name="Calculation 7 2 2 5 5 4" xfId="10814"/>
    <cellStyle name="Calculation 7 2 2 5 5 5" xfId="10815"/>
    <cellStyle name="Calculation 7 2 2 5 5 6" xfId="10816"/>
    <cellStyle name="Calculation 7 2 2 5 6" xfId="10817"/>
    <cellStyle name="Calculation 7 2 2 5 6 2" xfId="10818"/>
    <cellStyle name="Calculation 7 2 2 5 6 3" xfId="10819"/>
    <cellStyle name="Calculation 7 2 2 5 6 4" xfId="10820"/>
    <cellStyle name="Calculation 7 2 2 5 6 5" xfId="10821"/>
    <cellStyle name="Calculation 7 2 2 5 6 6" xfId="10822"/>
    <cellStyle name="Calculation 7 2 2 5 7" xfId="10823"/>
    <cellStyle name="Calculation 7 2 2 5 8" xfId="10824"/>
    <cellStyle name="Calculation 7 2 2 5 9" xfId="10825"/>
    <cellStyle name="Calculation 7 2 2 6" xfId="10826"/>
    <cellStyle name="Calculation 7 2 2 6 2" xfId="10827"/>
    <cellStyle name="Calculation 7 2 2 6 3" xfId="10828"/>
    <cellStyle name="Calculation 7 2 2 6 4" xfId="10829"/>
    <cellStyle name="Calculation 7 2 2 6 5" xfId="10830"/>
    <cellStyle name="Calculation 7 2 2 6 6" xfId="10831"/>
    <cellStyle name="Calculation 7 2 2 7" xfId="10832"/>
    <cellStyle name="Calculation 7 2 2 7 2" xfId="10833"/>
    <cellStyle name="Calculation 7 2 2 7 3" xfId="10834"/>
    <cellStyle name="Calculation 7 2 2 7 4" xfId="10835"/>
    <cellStyle name="Calculation 7 2 2 7 5" xfId="10836"/>
    <cellStyle name="Calculation 7 2 2 7 6" xfId="10837"/>
    <cellStyle name="Calculation 7 2 2 8" xfId="10838"/>
    <cellStyle name="Calculation 7 2 2 8 2" xfId="10839"/>
    <cellStyle name="Calculation 7 2 2 8 3" xfId="10840"/>
    <cellStyle name="Calculation 7 2 2 8 4" xfId="10841"/>
    <cellStyle name="Calculation 7 2 2 8 5" xfId="10842"/>
    <cellStyle name="Calculation 7 2 2 8 6" xfId="10843"/>
    <cellStyle name="Calculation 7 2 2 9" xfId="10844"/>
    <cellStyle name="Calculation 7 2 2 9 2" xfId="10845"/>
    <cellStyle name="Calculation 7 2 2 9 3" xfId="10846"/>
    <cellStyle name="Calculation 7 2 2 9 4" xfId="10847"/>
    <cellStyle name="Calculation 7 2 2 9 5" xfId="10848"/>
    <cellStyle name="Calculation 7 2 2 9 6" xfId="10849"/>
    <cellStyle name="Calculation 7 2 3" xfId="10850"/>
    <cellStyle name="Calculation 7 2 3 10" xfId="10851"/>
    <cellStyle name="Calculation 7 2 3 11" xfId="10852"/>
    <cellStyle name="Calculation 7 2 3 2" xfId="10853"/>
    <cellStyle name="Calculation 7 2 3 2 2" xfId="10854"/>
    <cellStyle name="Calculation 7 2 3 2 3" xfId="10855"/>
    <cellStyle name="Calculation 7 2 3 2 4" xfId="10856"/>
    <cellStyle name="Calculation 7 2 3 2 5" xfId="10857"/>
    <cellStyle name="Calculation 7 2 3 2 6" xfId="10858"/>
    <cellStyle name="Calculation 7 2 3 3" xfId="10859"/>
    <cellStyle name="Calculation 7 2 3 3 2" xfId="10860"/>
    <cellStyle name="Calculation 7 2 3 3 3" xfId="10861"/>
    <cellStyle name="Calculation 7 2 3 3 4" xfId="10862"/>
    <cellStyle name="Calculation 7 2 3 3 5" xfId="10863"/>
    <cellStyle name="Calculation 7 2 3 3 6" xfId="10864"/>
    <cellStyle name="Calculation 7 2 3 4" xfId="10865"/>
    <cellStyle name="Calculation 7 2 3 4 2" xfId="10866"/>
    <cellStyle name="Calculation 7 2 3 4 3" xfId="10867"/>
    <cellStyle name="Calculation 7 2 3 4 4" xfId="10868"/>
    <cellStyle name="Calculation 7 2 3 4 5" xfId="10869"/>
    <cellStyle name="Calculation 7 2 3 4 6" xfId="10870"/>
    <cellStyle name="Calculation 7 2 3 5" xfId="10871"/>
    <cellStyle name="Calculation 7 2 3 5 2" xfId="10872"/>
    <cellStyle name="Calculation 7 2 3 5 3" xfId="10873"/>
    <cellStyle name="Calculation 7 2 3 5 4" xfId="10874"/>
    <cellStyle name="Calculation 7 2 3 5 5" xfId="10875"/>
    <cellStyle name="Calculation 7 2 3 5 6" xfId="10876"/>
    <cellStyle name="Calculation 7 2 3 6" xfId="10877"/>
    <cellStyle name="Calculation 7 2 3 6 2" xfId="10878"/>
    <cellStyle name="Calculation 7 2 3 6 3" xfId="10879"/>
    <cellStyle name="Calculation 7 2 3 6 4" xfId="10880"/>
    <cellStyle name="Calculation 7 2 3 6 5" xfId="10881"/>
    <cellStyle name="Calculation 7 2 3 6 6" xfId="10882"/>
    <cellStyle name="Calculation 7 2 3 7" xfId="10883"/>
    <cellStyle name="Calculation 7 2 3 7 2" xfId="10884"/>
    <cellStyle name="Calculation 7 2 3 7 3" xfId="10885"/>
    <cellStyle name="Calculation 7 2 3 7 4" xfId="10886"/>
    <cellStyle name="Calculation 7 2 3 7 5" xfId="10887"/>
    <cellStyle name="Calculation 7 2 3 7 6" xfId="10888"/>
    <cellStyle name="Calculation 7 2 3 8" xfId="10889"/>
    <cellStyle name="Calculation 7 2 3 9" xfId="10890"/>
    <cellStyle name="Calculation 7 2 4" xfId="10891"/>
    <cellStyle name="Calculation 7 2 4 10" xfId="10892"/>
    <cellStyle name="Calculation 7 2 4 11" xfId="10893"/>
    <cellStyle name="Calculation 7 2 4 2" xfId="10894"/>
    <cellStyle name="Calculation 7 2 4 2 2" xfId="10895"/>
    <cellStyle name="Calculation 7 2 4 2 3" xfId="10896"/>
    <cellStyle name="Calculation 7 2 4 2 4" xfId="10897"/>
    <cellStyle name="Calculation 7 2 4 2 5" xfId="10898"/>
    <cellStyle name="Calculation 7 2 4 2 6" xfId="10899"/>
    <cellStyle name="Calculation 7 2 4 3" xfId="10900"/>
    <cellStyle name="Calculation 7 2 4 3 2" xfId="10901"/>
    <cellStyle name="Calculation 7 2 4 3 3" xfId="10902"/>
    <cellStyle name="Calculation 7 2 4 3 4" xfId="10903"/>
    <cellStyle name="Calculation 7 2 4 3 5" xfId="10904"/>
    <cellStyle name="Calculation 7 2 4 3 6" xfId="10905"/>
    <cellStyle name="Calculation 7 2 4 4" xfId="10906"/>
    <cellStyle name="Calculation 7 2 4 4 2" xfId="10907"/>
    <cellStyle name="Calculation 7 2 4 4 3" xfId="10908"/>
    <cellStyle name="Calculation 7 2 4 4 4" xfId="10909"/>
    <cellStyle name="Calculation 7 2 4 4 5" xfId="10910"/>
    <cellStyle name="Calculation 7 2 4 4 6" xfId="10911"/>
    <cellStyle name="Calculation 7 2 4 5" xfId="10912"/>
    <cellStyle name="Calculation 7 2 4 5 2" xfId="10913"/>
    <cellStyle name="Calculation 7 2 4 5 3" xfId="10914"/>
    <cellStyle name="Calculation 7 2 4 5 4" xfId="10915"/>
    <cellStyle name="Calculation 7 2 4 5 5" xfId="10916"/>
    <cellStyle name="Calculation 7 2 4 5 6" xfId="10917"/>
    <cellStyle name="Calculation 7 2 4 6" xfId="10918"/>
    <cellStyle name="Calculation 7 2 4 6 2" xfId="10919"/>
    <cellStyle name="Calculation 7 2 4 6 3" xfId="10920"/>
    <cellStyle name="Calculation 7 2 4 6 4" xfId="10921"/>
    <cellStyle name="Calculation 7 2 4 6 5" xfId="10922"/>
    <cellStyle name="Calculation 7 2 4 6 6" xfId="10923"/>
    <cellStyle name="Calculation 7 2 4 7" xfId="10924"/>
    <cellStyle name="Calculation 7 2 4 8" xfId="10925"/>
    <cellStyle name="Calculation 7 2 4 9" xfId="10926"/>
    <cellStyle name="Calculation 7 2 5" xfId="10927"/>
    <cellStyle name="Calculation 7 2 5 10" xfId="10928"/>
    <cellStyle name="Calculation 7 2 5 11" xfId="10929"/>
    <cellStyle name="Calculation 7 2 5 2" xfId="10930"/>
    <cellStyle name="Calculation 7 2 5 2 2" xfId="10931"/>
    <cellStyle name="Calculation 7 2 5 2 3" xfId="10932"/>
    <cellStyle name="Calculation 7 2 5 2 4" xfId="10933"/>
    <cellStyle name="Calculation 7 2 5 2 5" xfId="10934"/>
    <cellStyle name="Calculation 7 2 5 2 6" xfId="10935"/>
    <cellStyle name="Calculation 7 2 5 3" xfId="10936"/>
    <cellStyle name="Calculation 7 2 5 3 2" xfId="10937"/>
    <cellStyle name="Calculation 7 2 5 3 3" xfId="10938"/>
    <cellStyle name="Calculation 7 2 5 3 4" xfId="10939"/>
    <cellStyle name="Calculation 7 2 5 3 5" xfId="10940"/>
    <cellStyle name="Calculation 7 2 5 3 6" xfId="10941"/>
    <cellStyle name="Calculation 7 2 5 4" xfId="10942"/>
    <cellStyle name="Calculation 7 2 5 4 2" xfId="10943"/>
    <cellStyle name="Calculation 7 2 5 4 3" xfId="10944"/>
    <cellStyle name="Calculation 7 2 5 4 4" xfId="10945"/>
    <cellStyle name="Calculation 7 2 5 4 5" xfId="10946"/>
    <cellStyle name="Calculation 7 2 5 4 6" xfId="10947"/>
    <cellStyle name="Calculation 7 2 5 5" xfId="10948"/>
    <cellStyle name="Calculation 7 2 5 5 2" xfId="10949"/>
    <cellStyle name="Calculation 7 2 5 5 3" xfId="10950"/>
    <cellStyle name="Calculation 7 2 5 5 4" xfId="10951"/>
    <cellStyle name="Calculation 7 2 5 5 5" xfId="10952"/>
    <cellStyle name="Calculation 7 2 5 5 6" xfId="10953"/>
    <cellStyle name="Calculation 7 2 5 6" xfId="10954"/>
    <cellStyle name="Calculation 7 2 5 6 2" xfId="10955"/>
    <cellStyle name="Calculation 7 2 5 6 3" xfId="10956"/>
    <cellStyle name="Calculation 7 2 5 6 4" xfId="10957"/>
    <cellStyle name="Calculation 7 2 5 6 5" xfId="10958"/>
    <cellStyle name="Calculation 7 2 5 6 6" xfId="10959"/>
    <cellStyle name="Calculation 7 2 5 7" xfId="10960"/>
    <cellStyle name="Calculation 7 2 5 8" xfId="10961"/>
    <cellStyle name="Calculation 7 2 5 9" xfId="10962"/>
    <cellStyle name="Calculation 7 2 6" xfId="10963"/>
    <cellStyle name="Calculation 7 2 6 10" xfId="10964"/>
    <cellStyle name="Calculation 7 2 6 11" xfId="10965"/>
    <cellStyle name="Calculation 7 2 6 2" xfId="10966"/>
    <cellStyle name="Calculation 7 2 6 2 2" xfId="10967"/>
    <cellStyle name="Calculation 7 2 6 2 3" xfId="10968"/>
    <cellStyle name="Calculation 7 2 6 2 4" xfId="10969"/>
    <cellStyle name="Calculation 7 2 6 2 5" xfId="10970"/>
    <cellStyle name="Calculation 7 2 6 2 6" xfId="10971"/>
    <cellStyle name="Calculation 7 2 6 3" xfId="10972"/>
    <cellStyle name="Calculation 7 2 6 3 2" xfId="10973"/>
    <cellStyle name="Calculation 7 2 6 3 3" xfId="10974"/>
    <cellStyle name="Calculation 7 2 6 3 4" xfId="10975"/>
    <cellStyle name="Calculation 7 2 6 3 5" xfId="10976"/>
    <cellStyle name="Calculation 7 2 6 3 6" xfId="10977"/>
    <cellStyle name="Calculation 7 2 6 4" xfId="10978"/>
    <cellStyle name="Calculation 7 2 6 4 2" xfId="10979"/>
    <cellStyle name="Calculation 7 2 6 4 3" xfId="10980"/>
    <cellStyle name="Calculation 7 2 6 4 4" xfId="10981"/>
    <cellStyle name="Calculation 7 2 6 4 5" xfId="10982"/>
    <cellStyle name="Calculation 7 2 6 4 6" xfId="10983"/>
    <cellStyle name="Calculation 7 2 6 5" xfId="10984"/>
    <cellStyle name="Calculation 7 2 6 5 2" xfId="10985"/>
    <cellStyle name="Calculation 7 2 6 5 3" xfId="10986"/>
    <cellStyle name="Calculation 7 2 6 5 4" xfId="10987"/>
    <cellStyle name="Calculation 7 2 6 5 5" xfId="10988"/>
    <cellStyle name="Calculation 7 2 6 5 6" xfId="10989"/>
    <cellStyle name="Calculation 7 2 6 6" xfId="10990"/>
    <cellStyle name="Calculation 7 2 6 6 2" xfId="10991"/>
    <cellStyle name="Calculation 7 2 6 6 3" xfId="10992"/>
    <cellStyle name="Calculation 7 2 6 6 4" xfId="10993"/>
    <cellStyle name="Calculation 7 2 6 6 5" xfId="10994"/>
    <cellStyle name="Calculation 7 2 6 6 6" xfId="10995"/>
    <cellStyle name="Calculation 7 2 6 7" xfId="10996"/>
    <cellStyle name="Calculation 7 2 6 8" xfId="10997"/>
    <cellStyle name="Calculation 7 2 6 9" xfId="10998"/>
    <cellStyle name="Calculation 7 2 7" xfId="10999"/>
    <cellStyle name="Calculation 7 2 7 2" xfId="11000"/>
    <cellStyle name="Calculation 7 2 7 3" xfId="11001"/>
    <cellStyle name="Calculation 7 2 7 4" xfId="11002"/>
    <cellStyle name="Calculation 7 2 7 5" xfId="11003"/>
    <cellStyle name="Calculation 7 2 7 6" xfId="11004"/>
    <cellStyle name="Calculation 7 2 8" xfId="11005"/>
    <cellStyle name="Calculation 7 2 8 2" xfId="11006"/>
    <cellStyle name="Calculation 7 2 8 3" xfId="11007"/>
    <cellStyle name="Calculation 7 2 8 4" xfId="11008"/>
    <cellStyle name="Calculation 7 2 8 5" xfId="11009"/>
    <cellStyle name="Calculation 7 2 8 6" xfId="11010"/>
    <cellStyle name="Calculation 7 2 9" xfId="11011"/>
    <cellStyle name="Calculation 7 2 9 2" xfId="11012"/>
    <cellStyle name="Calculation 7 2 9 3" xfId="11013"/>
    <cellStyle name="Calculation 7 2 9 4" xfId="11014"/>
    <cellStyle name="Calculation 7 2 9 5" xfId="11015"/>
    <cellStyle name="Calculation 7 2 9 6" xfId="11016"/>
    <cellStyle name="Calculation 7 3" xfId="11017"/>
    <cellStyle name="Calculation 7 3 2" xfId="11018"/>
    <cellStyle name="Calculation 7 3 2 10" xfId="11019"/>
    <cellStyle name="Calculation 7 3 2 11" xfId="11020"/>
    <cellStyle name="Calculation 7 3 2 2" xfId="11021"/>
    <cellStyle name="Calculation 7 3 2 2 2" xfId="11022"/>
    <cellStyle name="Calculation 7 3 2 2 3" xfId="11023"/>
    <cellStyle name="Calculation 7 3 2 2 4" xfId="11024"/>
    <cellStyle name="Calculation 7 3 2 2 5" xfId="11025"/>
    <cellStyle name="Calculation 7 3 2 2 6" xfId="11026"/>
    <cellStyle name="Calculation 7 3 2 3" xfId="11027"/>
    <cellStyle name="Calculation 7 3 2 3 2" xfId="11028"/>
    <cellStyle name="Calculation 7 3 2 3 3" xfId="11029"/>
    <cellStyle name="Calculation 7 3 2 3 4" xfId="11030"/>
    <cellStyle name="Calculation 7 3 2 3 5" xfId="11031"/>
    <cellStyle name="Calculation 7 3 2 3 6" xfId="11032"/>
    <cellStyle name="Calculation 7 3 2 4" xfId="11033"/>
    <cellStyle name="Calculation 7 3 2 4 2" xfId="11034"/>
    <cellStyle name="Calculation 7 3 2 4 3" xfId="11035"/>
    <cellStyle name="Calculation 7 3 2 4 4" xfId="11036"/>
    <cellStyle name="Calculation 7 3 2 4 5" xfId="11037"/>
    <cellStyle name="Calculation 7 3 2 4 6" xfId="11038"/>
    <cellStyle name="Calculation 7 3 2 5" xfId="11039"/>
    <cellStyle name="Calculation 7 3 2 5 2" xfId="11040"/>
    <cellStyle name="Calculation 7 3 2 5 3" xfId="11041"/>
    <cellStyle name="Calculation 7 3 2 5 4" xfId="11042"/>
    <cellStyle name="Calculation 7 3 2 5 5" xfId="11043"/>
    <cellStyle name="Calculation 7 3 2 5 6" xfId="11044"/>
    <cellStyle name="Calculation 7 3 2 6" xfId="11045"/>
    <cellStyle name="Calculation 7 3 2 6 2" xfId="11046"/>
    <cellStyle name="Calculation 7 3 2 6 3" xfId="11047"/>
    <cellStyle name="Calculation 7 3 2 6 4" xfId="11048"/>
    <cellStyle name="Calculation 7 3 2 6 5" xfId="11049"/>
    <cellStyle name="Calculation 7 3 2 6 6" xfId="11050"/>
    <cellStyle name="Calculation 7 3 2 7" xfId="11051"/>
    <cellStyle name="Calculation 7 3 2 7 2" xfId="11052"/>
    <cellStyle name="Calculation 7 3 2 7 3" xfId="11053"/>
    <cellStyle name="Calculation 7 3 2 7 4" xfId="11054"/>
    <cellStyle name="Calculation 7 3 2 7 5" xfId="11055"/>
    <cellStyle name="Calculation 7 3 2 7 6" xfId="11056"/>
    <cellStyle name="Calculation 7 3 2 8" xfId="11057"/>
    <cellStyle name="Calculation 7 3 2 9" xfId="11058"/>
    <cellStyle name="Calculation 7 3 3" xfId="11059"/>
    <cellStyle name="Calculation 7 3 3 10" xfId="11060"/>
    <cellStyle name="Calculation 7 3 3 11" xfId="11061"/>
    <cellStyle name="Calculation 7 3 3 2" xfId="11062"/>
    <cellStyle name="Calculation 7 3 3 2 2" xfId="11063"/>
    <cellStyle name="Calculation 7 3 3 2 3" xfId="11064"/>
    <cellStyle name="Calculation 7 3 3 2 4" xfId="11065"/>
    <cellStyle name="Calculation 7 3 3 2 5" xfId="11066"/>
    <cellStyle name="Calculation 7 3 3 2 6" xfId="11067"/>
    <cellStyle name="Calculation 7 3 3 3" xfId="11068"/>
    <cellStyle name="Calculation 7 3 3 3 2" xfId="11069"/>
    <cellStyle name="Calculation 7 3 3 3 3" xfId="11070"/>
    <cellStyle name="Calculation 7 3 3 3 4" xfId="11071"/>
    <cellStyle name="Calculation 7 3 3 3 5" xfId="11072"/>
    <cellStyle name="Calculation 7 3 3 3 6" xfId="11073"/>
    <cellStyle name="Calculation 7 3 3 4" xfId="11074"/>
    <cellStyle name="Calculation 7 3 3 4 2" xfId="11075"/>
    <cellStyle name="Calculation 7 3 3 4 3" xfId="11076"/>
    <cellStyle name="Calculation 7 3 3 4 4" xfId="11077"/>
    <cellStyle name="Calculation 7 3 3 4 5" xfId="11078"/>
    <cellStyle name="Calculation 7 3 3 4 6" xfId="11079"/>
    <cellStyle name="Calculation 7 3 3 5" xfId="11080"/>
    <cellStyle name="Calculation 7 3 3 5 2" xfId="11081"/>
    <cellStyle name="Calculation 7 3 3 5 3" xfId="11082"/>
    <cellStyle name="Calculation 7 3 3 5 4" xfId="11083"/>
    <cellStyle name="Calculation 7 3 3 5 5" xfId="11084"/>
    <cellStyle name="Calculation 7 3 3 5 6" xfId="11085"/>
    <cellStyle name="Calculation 7 3 3 6" xfId="11086"/>
    <cellStyle name="Calculation 7 3 3 6 2" xfId="11087"/>
    <cellStyle name="Calculation 7 3 3 6 3" xfId="11088"/>
    <cellStyle name="Calculation 7 3 3 6 4" xfId="11089"/>
    <cellStyle name="Calculation 7 3 3 6 5" xfId="11090"/>
    <cellStyle name="Calculation 7 3 3 6 6" xfId="11091"/>
    <cellStyle name="Calculation 7 3 3 7" xfId="11092"/>
    <cellStyle name="Calculation 7 3 3 8" xfId="11093"/>
    <cellStyle name="Calculation 7 3 3 9" xfId="11094"/>
    <cellStyle name="Calculation 7 3 4" xfId="11095"/>
    <cellStyle name="Calculation 7 3 4 10" xfId="11096"/>
    <cellStyle name="Calculation 7 3 4 11" xfId="11097"/>
    <cellStyle name="Calculation 7 3 4 2" xfId="11098"/>
    <cellStyle name="Calculation 7 3 4 2 2" xfId="11099"/>
    <cellStyle name="Calculation 7 3 4 2 3" xfId="11100"/>
    <cellStyle name="Calculation 7 3 4 2 4" xfId="11101"/>
    <cellStyle name="Calculation 7 3 4 2 5" xfId="11102"/>
    <cellStyle name="Calculation 7 3 4 2 6" xfId="11103"/>
    <cellStyle name="Calculation 7 3 4 3" xfId="11104"/>
    <cellStyle name="Calculation 7 3 4 3 2" xfId="11105"/>
    <cellStyle name="Calculation 7 3 4 3 3" xfId="11106"/>
    <cellStyle name="Calculation 7 3 4 3 4" xfId="11107"/>
    <cellStyle name="Calculation 7 3 4 3 5" xfId="11108"/>
    <cellStyle name="Calculation 7 3 4 3 6" xfId="11109"/>
    <cellStyle name="Calculation 7 3 4 4" xfId="11110"/>
    <cellStyle name="Calculation 7 3 4 4 2" xfId="11111"/>
    <cellStyle name="Calculation 7 3 4 4 3" xfId="11112"/>
    <cellStyle name="Calculation 7 3 4 4 4" xfId="11113"/>
    <cellStyle name="Calculation 7 3 4 4 5" xfId="11114"/>
    <cellStyle name="Calculation 7 3 4 4 6" xfId="11115"/>
    <cellStyle name="Calculation 7 3 4 5" xfId="11116"/>
    <cellStyle name="Calculation 7 3 4 5 2" xfId="11117"/>
    <cellStyle name="Calculation 7 3 4 5 3" xfId="11118"/>
    <cellStyle name="Calculation 7 3 4 5 4" xfId="11119"/>
    <cellStyle name="Calculation 7 3 4 5 5" xfId="11120"/>
    <cellStyle name="Calculation 7 3 4 5 6" xfId="11121"/>
    <cellStyle name="Calculation 7 3 4 6" xfId="11122"/>
    <cellStyle name="Calculation 7 3 4 6 2" xfId="11123"/>
    <cellStyle name="Calculation 7 3 4 6 3" xfId="11124"/>
    <cellStyle name="Calculation 7 3 4 6 4" xfId="11125"/>
    <cellStyle name="Calculation 7 3 4 6 5" xfId="11126"/>
    <cellStyle name="Calculation 7 3 4 6 6" xfId="11127"/>
    <cellStyle name="Calculation 7 3 4 7" xfId="11128"/>
    <cellStyle name="Calculation 7 3 4 8" xfId="11129"/>
    <cellStyle name="Calculation 7 3 4 9" xfId="11130"/>
    <cellStyle name="Calculation 7 3 5" xfId="11131"/>
    <cellStyle name="Calculation 7 3 5 10" xfId="11132"/>
    <cellStyle name="Calculation 7 3 5 11" xfId="11133"/>
    <cellStyle name="Calculation 7 3 5 2" xfId="11134"/>
    <cellStyle name="Calculation 7 3 5 2 2" xfId="11135"/>
    <cellStyle name="Calculation 7 3 5 2 3" xfId="11136"/>
    <cellStyle name="Calculation 7 3 5 2 4" xfId="11137"/>
    <cellStyle name="Calculation 7 3 5 2 5" xfId="11138"/>
    <cellStyle name="Calculation 7 3 5 2 6" xfId="11139"/>
    <cellStyle name="Calculation 7 3 5 3" xfId="11140"/>
    <cellStyle name="Calculation 7 3 5 3 2" xfId="11141"/>
    <cellStyle name="Calculation 7 3 5 3 3" xfId="11142"/>
    <cellStyle name="Calculation 7 3 5 3 4" xfId="11143"/>
    <cellStyle name="Calculation 7 3 5 3 5" xfId="11144"/>
    <cellStyle name="Calculation 7 3 5 3 6" xfId="11145"/>
    <cellStyle name="Calculation 7 3 5 4" xfId="11146"/>
    <cellStyle name="Calculation 7 3 5 4 2" xfId="11147"/>
    <cellStyle name="Calculation 7 3 5 4 3" xfId="11148"/>
    <cellStyle name="Calculation 7 3 5 4 4" xfId="11149"/>
    <cellStyle name="Calculation 7 3 5 4 5" xfId="11150"/>
    <cellStyle name="Calculation 7 3 5 4 6" xfId="11151"/>
    <cellStyle name="Calculation 7 3 5 5" xfId="11152"/>
    <cellStyle name="Calculation 7 3 5 5 2" xfId="11153"/>
    <cellStyle name="Calculation 7 3 5 5 3" xfId="11154"/>
    <cellStyle name="Calculation 7 3 5 5 4" xfId="11155"/>
    <cellStyle name="Calculation 7 3 5 5 5" xfId="11156"/>
    <cellStyle name="Calculation 7 3 5 5 6" xfId="11157"/>
    <cellStyle name="Calculation 7 3 5 6" xfId="11158"/>
    <cellStyle name="Calculation 7 3 5 6 2" xfId="11159"/>
    <cellStyle name="Calculation 7 3 5 6 3" xfId="11160"/>
    <cellStyle name="Calculation 7 3 5 6 4" xfId="11161"/>
    <cellStyle name="Calculation 7 3 5 6 5" xfId="11162"/>
    <cellStyle name="Calculation 7 3 5 6 6" xfId="11163"/>
    <cellStyle name="Calculation 7 3 5 7" xfId="11164"/>
    <cellStyle name="Calculation 7 3 5 8" xfId="11165"/>
    <cellStyle name="Calculation 7 3 5 9" xfId="11166"/>
    <cellStyle name="Calculation 7 3 6" xfId="11167"/>
    <cellStyle name="Calculation 7 3 6 2" xfId="11168"/>
    <cellStyle name="Calculation 7 3 6 3" xfId="11169"/>
    <cellStyle name="Calculation 7 3 6 4" xfId="11170"/>
    <cellStyle name="Calculation 7 3 6 5" xfId="11171"/>
    <cellStyle name="Calculation 7 3 6 6" xfId="11172"/>
    <cellStyle name="Calculation 7 3 7" xfId="11173"/>
    <cellStyle name="Calculation 7 3 7 2" xfId="11174"/>
    <cellStyle name="Calculation 7 3 7 3" xfId="11175"/>
    <cellStyle name="Calculation 7 3 7 4" xfId="11176"/>
    <cellStyle name="Calculation 7 3 7 5" xfId="11177"/>
    <cellStyle name="Calculation 7 3 7 6" xfId="11178"/>
    <cellStyle name="Calculation 7 3 8" xfId="11179"/>
    <cellStyle name="Calculation 7 3 8 2" xfId="11180"/>
    <cellStyle name="Calculation 7 3 8 3" xfId="11181"/>
    <cellStyle name="Calculation 7 3 8 4" xfId="11182"/>
    <cellStyle name="Calculation 7 3 8 5" xfId="11183"/>
    <cellStyle name="Calculation 7 3 8 6" xfId="11184"/>
    <cellStyle name="Calculation 7 3 9" xfId="11185"/>
    <cellStyle name="Calculation 7 3 9 2" xfId="11186"/>
    <cellStyle name="Calculation 7 3 9 3" xfId="11187"/>
    <cellStyle name="Calculation 7 3 9 4" xfId="11188"/>
    <cellStyle name="Calculation 7 3 9 5" xfId="11189"/>
    <cellStyle name="Calculation 7 3 9 6" xfId="11190"/>
    <cellStyle name="Calculation 7 4" xfId="11191"/>
    <cellStyle name="Calculation 7 4 10" xfId="11192"/>
    <cellStyle name="Calculation 7 4 11" xfId="11193"/>
    <cellStyle name="Calculation 7 4 2" xfId="11194"/>
    <cellStyle name="Calculation 7 4 2 2" xfId="11195"/>
    <cellStyle name="Calculation 7 4 2 3" xfId="11196"/>
    <cellStyle name="Calculation 7 4 2 4" xfId="11197"/>
    <cellStyle name="Calculation 7 4 2 5" xfId="11198"/>
    <cellStyle name="Calculation 7 4 2 6" xfId="11199"/>
    <cellStyle name="Calculation 7 4 3" xfId="11200"/>
    <cellStyle name="Calculation 7 4 3 2" xfId="11201"/>
    <cellStyle name="Calculation 7 4 3 3" xfId="11202"/>
    <cellStyle name="Calculation 7 4 3 4" xfId="11203"/>
    <cellStyle name="Calculation 7 4 3 5" xfId="11204"/>
    <cellStyle name="Calculation 7 4 3 6" xfId="11205"/>
    <cellStyle name="Calculation 7 4 4" xfId="11206"/>
    <cellStyle name="Calculation 7 4 4 2" xfId="11207"/>
    <cellStyle name="Calculation 7 4 4 3" xfId="11208"/>
    <cellStyle name="Calculation 7 4 4 4" xfId="11209"/>
    <cellStyle name="Calculation 7 4 4 5" xfId="11210"/>
    <cellStyle name="Calculation 7 4 4 6" xfId="11211"/>
    <cellStyle name="Calculation 7 4 5" xfId="11212"/>
    <cellStyle name="Calculation 7 4 5 2" xfId="11213"/>
    <cellStyle name="Calculation 7 4 5 3" xfId="11214"/>
    <cellStyle name="Calculation 7 4 5 4" xfId="11215"/>
    <cellStyle name="Calculation 7 4 5 5" xfId="11216"/>
    <cellStyle name="Calculation 7 4 5 6" xfId="11217"/>
    <cellStyle name="Calculation 7 4 6" xfId="11218"/>
    <cellStyle name="Calculation 7 4 6 2" xfId="11219"/>
    <cellStyle name="Calculation 7 4 6 3" xfId="11220"/>
    <cellStyle name="Calculation 7 4 6 4" xfId="11221"/>
    <cellStyle name="Calculation 7 4 6 5" xfId="11222"/>
    <cellStyle name="Calculation 7 4 6 6" xfId="11223"/>
    <cellStyle name="Calculation 7 4 7" xfId="11224"/>
    <cellStyle name="Calculation 7 4 7 2" xfId="11225"/>
    <cellStyle name="Calculation 7 4 7 3" xfId="11226"/>
    <cellStyle name="Calculation 7 4 7 4" xfId="11227"/>
    <cellStyle name="Calculation 7 4 7 5" xfId="11228"/>
    <cellStyle name="Calculation 7 4 7 6" xfId="11229"/>
    <cellStyle name="Calculation 7 4 8" xfId="11230"/>
    <cellStyle name="Calculation 7 4 9" xfId="11231"/>
    <cellStyle name="Calculation 7 5" xfId="11232"/>
    <cellStyle name="Calculation 7 5 10" xfId="11233"/>
    <cellStyle name="Calculation 7 5 11" xfId="11234"/>
    <cellStyle name="Calculation 7 5 2" xfId="11235"/>
    <cellStyle name="Calculation 7 5 2 2" xfId="11236"/>
    <cellStyle name="Calculation 7 5 2 3" xfId="11237"/>
    <cellStyle name="Calculation 7 5 2 4" xfId="11238"/>
    <cellStyle name="Calculation 7 5 2 5" xfId="11239"/>
    <cellStyle name="Calculation 7 5 2 6" xfId="11240"/>
    <cellStyle name="Calculation 7 5 3" xfId="11241"/>
    <cellStyle name="Calculation 7 5 3 2" xfId="11242"/>
    <cellStyle name="Calculation 7 5 3 3" xfId="11243"/>
    <cellStyle name="Calculation 7 5 3 4" xfId="11244"/>
    <cellStyle name="Calculation 7 5 3 5" xfId="11245"/>
    <cellStyle name="Calculation 7 5 3 6" xfId="11246"/>
    <cellStyle name="Calculation 7 5 4" xfId="11247"/>
    <cellStyle name="Calculation 7 5 4 2" xfId="11248"/>
    <cellStyle name="Calculation 7 5 4 3" xfId="11249"/>
    <cellStyle name="Calculation 7 5 4 4" xfId="11250"/>
    <cellStyle name="Calculation 7 5 4 5" xfId="11251"/>
    <cellStyle name="Calculation 7 5 4 6" xfId="11252"/>
    <cellStyle name="Calculation 7 5 5" xfId="11253"/>
    <cellStyle name="Calculation 7 5 5 2" xfId="11254"/>
    <cellStyle name="Calculation 7 5 5 3" xfId="11255"/>
    <cellStyle name="Calculation 7 5 5 4" xfId="11256"/>
    <cellStyle name="Calculation 7 5 5 5" xfId="11257"/>
    <cellStyle name="Calculation 7 5 5 6" xfId="11258"/>
    <cellStyle name="Calculation 7 5 6" xfId="11259"/>
    <cellStyle name="Calculation 7 5 6 2" xfId="11260"/>
    <cellStyle name="Calculation 7 5 6 3" xfId="11261"/>
    <cellStyle name="Calculation 7 5 6 4" xfId="11262"/>
    <cellStyle name="Calculation 7 5 6 5" xfId="11263"/>
    <cellStyle name="Calculation 7 5 6 6" xfId="11264"/>
    <cellStyle name="Calculation 7 5 7" xfId="11265"/>
    <cellStyle name="Calculation 7 5 8" xfId="11266"/>
    <cellStyle name="Calculation 7 5 9" xfId="11267"/>
    <cellStyle name="Calculation 7 6" xfId="11268"/>
    <cellStyle name="Calculation 7 6 10" xfId="11269"/>
    <cellStyle name="Calculation 7 6 11" xfId="11270"/>
    <cellStyle name="Calculation 7 6 2" xfId="11271"/>
    <cellStyle name="Calculation 7 6 2 2" xfId="11272"/>
    <cellStyle name="Calculation 7 6 2 3" xfId="11273"/>
    <cellStyle name="Calculation 7 6 2 4" xfId="11274"/>
    <cellStyle name="Calculation 7 6 2 5" xfId="11275"/>
    <cellStyle name="Calculation 7 6 2 6" xfId="11276"/>
    <cellStyle name="Calculation 7 6 3" xfId="11277"/>
    <cellStyle name="Calculation 7 6 3 2" xfId="11278"/>
    <cellStyle name="Calculation 7 6 3 3" xfId="11279"/>
    <cellStyle name="Calculation 7 6 3 4" xfId="11280"/>
    <cellStyle name="Calculation 7 6 3 5" xfId="11281"/>
    <cellStyle name="Calculation 7 6 3 6" xfId="11282"/>
    <cellStyle name="Calculation 7 6 4" xfId="11283"/>
    <cellStyle name="Calculation 7 6 4 2" xfId="11284"/>
    <cellStyle name="Calculation 7 6 4 3" xfId="11285"/>
    <cellStyle name="Calculation 7 6 4 4" xfId="11286"/>
    <cellStyle name="Calculation 7 6 4 5" xfId="11287"/>
    <cellStyle name="Calculation 7 6 4 6" xfId="11288"/>
    <cellStyle name="Calculation 7 6 5" xfId="11289"/>
    <cellStyle name="Calculation 7 6 5 2" xfId="11290"/>
    <cellStyle name="Calculation 7 6 5 3" xfId="11291"/>
    <cellStyle name="Calculation 7 6 5 4" xfId="11292"/>
    <cellStyle name="Calculation 7 6 5 5" xfId="11293"/>
    <cellStyle name="Calculation 7 6 5 6" xfId="11294"/>
    <cellStyle name="Calculation 7 6 6" xfId="11295"/>
    <cellStyle name="Calculation 7 6 6 2" xfId="11296"/>
    <cellStyle name="Calculation 7 6 6 3" xfId="11297"/>
    <cellStyle name="Calculation 7 6 6 4" xfId="11298"/>
    <cellStyle name="Calculation 7 6 6 5" xfId="11299"/>
    <cellStyle name="Calculation 7 6 6 6" xfId="11300"/>
    <cellStyle name="Calculation 7 6 7" xfId="11301"/>
    <cellStyle name="Calculation 7 6 8" xfId="11302"/>
    <cellStyle name="Calculation 7 6 9" xfId="11303"/>
    <cellStyle name="Calculation 7 7" xfId="11304"/>
    <cellStyle name="Calculation 7 7 10" xfId="11305"/>
    <cellStyle name="Calculation 7 7 11" xfId="11306"/>
    <cellStyle name="Calculation 7 7 2" xfId="11307"/>
    <cellStyle name="Calculation 7 7 2 2" xfId="11308"/>
    <cellStyle name="Calculation 7 7 2 3" xfId="11309"/>
    <cellStyle name="Calculation 7 7 2 4" xfId="11310"/>
    <cellStyle name="Calculation 7 7 2 5" xfId="11311"/>
    <cellStyle name="Calculation 7 7 2 6" xfId="11312"/>
    <cellStyle name="Calculation 7 7 3" xfId="11313"/>
    <cellStyle name="Calculation 7 7 3 2" xfId="11314"/>
    <cellStyle name="Calculation 7 7 3 3" xfId="11315"/>
    <cellStyle name="Calculation 7 7 3 4" xfId="11316"/>
    <cellStyle name="Calculation 7 7 3 5" xfId="11317"/>
    <cellStyle name="Calculation 7 7 3 6" xfId="11318"/>
    <cellStyle name="Calculation 7 7 4" xfId="11319"/>
    <cellStyle name="Calculation 7 7 4 2" xfId="11320"/>
    <cellStyle name="Calculation 7 7 4 3" xfId="11321"/>
    <cellStyle name="Calculation 7 7 4 4" xfId="11322"/>
    <cellStyle name="Calculation 7 7 4 5" xfId="11323"/>
    <cellStyle name="Calculation 7 7 4 6" xfId="11324"/>
    <cellStyle name="Calculation 7 7 5" xfId="11325"/>
    <cellStyle name="Calculation 7 7 5 2" xfId="11326"/>
    <cellStyle name="Calculation 7 7 5 3" xfId="11327"/>
    <cellStyle name="Calculation 7 7 5 4" xfId="11328"/>
    <cellStyle name="Calculation 7 7 5 5" xfId="11329"/>
    <cellStyle name="Calculation 7 7 5 6" xfId="11330"/>
    <cellStyle name="Calculation 7 7 6" xfId="11331"/>
    <cellStyle name="Calculation 7 7 6 2" xfId="11332"/>
    <cellStyle name="Calculation 7 7 6 3" xfId="11333"/>
    <cellStyle name="Calculation 7 7 6 4" xfId="11334"/>
    <cellStyle name="Calculation 7 7 6 5" xfId="11335"/>
    <cellStyle name="Calculation 7 7 6 6" xfId="11336"/>
    <cellStyle name="Calculation 7 7 7" xfId="11337"/>
    <cellStyle name="Calculation 7 7 8" xfId="11338"/>
    <cellStyle name="Calculation 7 7 9" xfId="11339"/>
    <cellStyle name="Calculation 7 8" xfId="11340"/>
    <cellStyle name="Calculation 7 8 2" xfId="11341"/>
    <cellStyle name="Calculation 7 8 3" xfId="11342"/>
    <cellStyle name="Calculation 7 8 4" xfId="11343"/>
    <cellStyle name="Calculation 7 8 5" xfId="11344"/>
    <cellStyle name="Calculation 7 8 6" xfId="11345"/>
    <cellStyle name="Calculation 7 9" xfId="11346"/>
    <cellStyle name="Calculation 7 9 2" xfId="11347"/>
    <cellStyle name="Calculation 7 9 3" xfId="11348"/>
    <cellStyle name="Calculation 7 9 4" xfId="11349"/>
    <cellStyle name="Calculation 7 9 5" xfId="11350"/>
    <cellStyle name="Calculation 7 9 6" xfId="11351"/>
    <cellStyle name="Calculation 8" xfId="11352"/>
    <cellStyle name="Calculation 8 10" xfId="11353"/>
    <cellStyle name="Calculation 8 10 2" xfId="11354"/>
    <cellStyle name="Calculation 8 10 3" xfId="11355"/>
    <cellStyle name="Calculation 8 10 4" xfId="11356"/>
    <cellStyle name="Calculation 8 10 5" xfId="11357"/>
    <cellStyle name="Calculation 8 10 6" xfId="11358"/>
    <cellStyle name="Calculation 8 11" xfId="11359"/>
    <cellStyle name="Calculation 8 11 2" xfId="11360"/>
    <cellStyle name="Calculation 8 11 3" xfId="11361"/>
    <cellStyle name="Calculation 8 11 4" xfId="11362"/>
    <cellStyle name="Calculation 8 11 5" xfId="11363"/>
    <cellStyle name="Calculation 8 11 6" xfId="11364"/>
    <cellStyle name="Calculation 8 2" xfId="11365"/>
    <cellStyle name="Calculation 8 2 10" xfId="11366"/>
    <cellStyle name="Calculation 8 2 10 2" xfId="11367"/>
    <cellStyle name="Calculation 8 2 10 3" xfId="11368"/>
    <cellStyle name="Calculation 8 2 10 4" xfId="11369"/>
    <cellStyle name="Calculation 8 2 10 5" xfId="11370"/>
    <cellStyle name="Calculation 8 2 10 6" xfId="11371"/>
    <cellStyle name="Calculation 8 2 2" xfId="11372"/>
    <cellStyle name="Calculation 8 2 2 2" xfId="11373"/>
    <cellStyle name="Calculation 8 2 2 2 10" xfId="11374"/>
    <cellStyle name="Calculation 8 2 2 2 11" xfId="11375"/>
    <cellStyle name="Calculation 8 2 2 2 2" xfId="11376"/>
    <cellStyle name="Calculation 8 2 2 2 2 2" xfId="11377"/>
    <cellStyle name="Calculation 8 2 2 2 2 3" xfId="11378"/>
    <cellStyle name="Calculation 8 2 2 2 2 4" xfId="11379"/>
    <cellStyle name="Calculation 8 2 2 2 2 5" xfId="11380"/>
    <cellStyle name="Calculation 8 2 2 2 2 6" xfId="11381"/>
    <cellStyle name="Calculation 8 2 2 2 3" xfId="11382"/>
    <cellStyle name="Calculation 8 2 2 2 3 2" xfId="11383"/>
    <cellStyle name="Calculation 8 2 2 2 3 3" xfId="11384"/>
    <cellStyle name="Calculation 8 2 2 2 3 4" xfId="11385"/>
    <cellStyle name="Calculation 8 2 2 2 3 5" xfId="11386"/>
    <cellStyle name="Calculation 8 2 2 2 3 6" xfId="11387"/>
    <cellStyle name="Calculation 8 2 2 2 4" xfId="11388"/>
    <cellStyle name="Calculation 8 2 2 2 4 2" xfId="11389"/>
    <cellStyle name="Calculation 8 2 2 2 4 3" xfId="11390"/>
    <cellStyle name="Calculation 8 2 2 2 4 4" xfId="11391"/>
    <cellStyle name="Calculation 8 2 2 2 4 5" xfId="11392"/>
    <cellStyle name="Calculation 8 2 2 2 4 6" xfId="11393"/>
    <cellStyle name="Calculation 8 2 2 2 5" xfId="11394"/>
    <cellStyle name="Calculation 8 2 2 2 5 2" xfId="11395"/>
    <cellStyle name="Calculation 8 2 2 2 5 3" xfId="11396"/>
    <cellStyle name="Calculation 8 2 2 2 5 4" xfId="11397"/>
    <cellStyle name="Calculation 8 2 2 2 5 5" xfId="11398"/>
    <cellStyle name="Calculation 8 2 2 2 5 6" xfId="11399"/>
    <cellStyle name="Calculation 8 2 2 2 6" xfId="11400"/>
    <cellStyle name="Calculation 8 2 2 2 6 2" xfId="11401"/>
    <cellStyle name="Calculation 8 2 2 2 6 3" xfId="11402"/>
    <cellStyle name="Calculation 8 2 2 2 6 4" xfId="11403"/>
    <cellStyle name="Calculation 8 2 2 2 6 5" xfId="11404"/>
    <cellStyle name="Calculation 8 2 2 2 6 6" xfId="11405"/>
    <cellStyle name="Calculation 8 2 2 2 7" xfId="11406"/>
    <cellStyle name="Calculation 8 2 2 2 7 2" xfId="11407"/>
    <cellStyle name="Calculation 8 2 2 2 7 3" xfId="11408"/>
    <cellStyle name="Calculation 8 2 2 2 7 4" xfId="11409"/>
    <cellStyle name="Calculation 8 2 2 2 7 5" xfId="11410"/>
    <cellStyle name="Calculation 8 2 2 2 7 6" xfId="11411"/>
    <cellStyle name="Calculation 8 2 2 2 8" xfId="11412"/>
    <cellStyle name="Calculation 8 2 2 2 9" xfId="11413"/>
    <cellStyle name="Calculation 8 2 2 3" xfId="11414"/>
    <cellStyle name="Calculation 8 2 2 3 10" xfId="11415"/>
    <cellStyle name="Calculation 8 2 2 3 11" xfId="11416"/>
    <cellStyle name="Calculation 8 2 2 3 2" xfId="11417"/>
    <cellStyle name="Calculation 8 2 2 3 2 2" xfId="11418"/>
    <cellStyle name="Calculation 8 2 2 3 2 3" xfId="11419"/>
    <cellStyle name="Calculation 8 2 2 3 2 4" xfId="11420"/>
    <cellStyle name="Calculation 8 2 2 3 2 5" xfId="11421"/>
    <cellStyle name="Calculation 8 2 2 3 2 6" xfId="11422"/>
    <cellStyle name="Calculation 8 2 2 3 3" xfId="11423"/>
    <cellStyle name="Calculation 8 2 2 3 3 2" xfId="11424"/>
    <cellStyle name="Calculation 8 2 2 3 3 3" xfId="11425"/>
    <cellStyle name="Calculation 8 2 2 3 3 4" xfId="11426"/>
    <cellStyle name="Calculation 8 2 2 3 3 5" xfId="11427"/>
    <cellStyle name="Calculation 8 2 2 3 3 6" xfId="11428"/>
    <cellStyle name="Calculation 8 2 2 3 4" xfId="11429"/>
    <cellStyle name="Calculation 8 2 2 3 4 2" xfId="11430"/>
    <cellStyle name="Calculation 8 2 2 3 4 3" xfId="11431"/>
    <cellStyle name="Calculation 8 2 2 3 4 4" xfId="11432"/>
    <cellStyle name="Calculation 8 2 2 3 4 5" xfId="11433"/>
    <cellStyle name="Calculation 8 2 2 3 4 6" xfId="11434"/>
    <cellStyle name="Calculation 8 2 2 3 5" xfId="11435"/>
    <cellStyle name="Calculation 8 2 2 3 5 2" xfId="11436"/>
    <cellStyle name="Calculation 8 2 2 3 5 3" xfId="11437"/>
    <cellStyle name="Calculation 8 2 2 3 5 4" xfId="11438"/>
    <cellStyle name="Calculation 8 2 2 3 5 5" xfId="11439"/>
    <cellStyle name="Calculation 8 2 2 3 5 6" xfId="11440"/>
    <cellStyle name="Calculation 8 2 2 3 6" xfId="11441"/>
    <cellStyle name="Calculation 8 2 2 3 6 2" xfId="11442"/>
    <cellStyle name="Calculation 8 2 2 3 6 3" xfId="11443"/>
    <cellStyle name="Calculation 8 2 2 3 6 4" xfId="11444"/>
    <cellStyle name="Calculation 8 2 2 3 6 5" xfId="11445"/>
    <cellStyle name="Calculation 8 2 2 3 6 6" xfId="11446"/>
    <cellStyle name="Calculation 8 2 2 3 7" xfId="11447"/>
    <cellStyle name="Calculation 8 2 2 3 8" xfId="11448"/>
    <cellStyle name="Calculation 8 2 2 3 9" xfId="11449"/>
    <cellStyle name="Calculation 8 2 2 4" xfId="11450"/>
    <cellStyle name="Calculation 8 2 2 4 10" xfId="11451"/>
    <cellStyle name="Calculation 8 2 2 4 11" xfId="11452"/>
    <cellStyle name="Calculation 8 2 2 4 2" xfId="11453"/>
    <cellStyle name="Calculation 8 2 2 4 2 2" xfId="11454"/>
    <cellStyle name="Calculation 8 2 2 4 2 3" xfId="11455"/>
    <cellStyle name="Calculation 8 2 2 4 2 4" xfId="11456"/>
    <cellStyle name="Calculation 8 2 2 4 2 5" xfId="11457"/>
    <cellStyle name="Calculation 8 2 2 4 2 6" xfId="11458"/>
    <cellStyle name="Calculation 8 2 2 4 3" xfId="11459"/>
    <cellStyle name="Calculation 8 2 2 4 3 2" xfId="11460"/>
    <cellStyle name="Calculation 8 2 2 4 3 3" xfId="11461"/>
    <cellStyle name="Calculation 8 2 2 4 3 4" xfId="11462"/>
    <cellStyle name="Calculation 8 2 2 4 3 5" xfId="11463"/>
    <cellStyle name="Calculation 8 2 2 4 3 6" xfId="11464"/>
    <cellStyle name="Calculation 8 2 2 4 4" xfId="11465"/>
    <cellStyle name="Calculation 8 2 2 4 4 2" xfId="11466"/>
    <cellStyle name="Calculation 8 2 2 4 4 3" xfId="11467"/>
    <cellStyle name="Calculation 8 2 2 4 4 4" xfId="11468"/>
    <cellStyle name="Calculation 8 2 2 4 4 5" xfId="11469"/>
    <cellStyle name="Calculation 8 2 2 4 4 6" xfId="11470"/>
    <cellStyle name="Calculation 8 2 2 4 5" xfId="11471"/>
    <cellStyle name="Calculation 8 2 2 4 5 2" xfId="11472"/>
    <cellStyle name="Calculation 8 2 2 4 5 3" xfId="11473"/>
    <cellStyle name="Calculation 8 2 2 4 5 4" xfId="11474"/>
    <cellStyle name="Calculation 8 2 2 4 5 5" xfId="11475"/>
    <cellStyle name="Calculation 8 2 2 4 5 6" xfId="11476"/>
    <cellStyle name="Calculation 8 2 2 4 6" xfId="11477"/>
    <cellStyle name="Calculation 8 2 2 4 6 2" xfId="11478"/>
    <cellStyle name="Calculation 8 2 2 4 6 3" xfId="11479"/>
    <cellStyle name="Calculation 8 2 2 4 6 4" xfId="11480"/>
    <cellStyle name="Calculation 8 2 2 4 6 5" xfId="11481"/>
    <cellStyle name="Calculation 8 2 2 4 6 6" xfId="11482"/>
    <cellStyle name="Calculation 8 2 2 4 7" xfId="11483"/>
    <cellStyle name="Calculation 8 2 2 4 8" xfId="11484"/>
    <cellStyle name="Calculation 8 2 2 4 9" xfId="11485"/>
    <cellStyle name="Calculation 8 2 2 5" xfId="11486"/>
    <cellStyle name="Calculation 8 2 2 5 10" xfId="11487"/>
    <cellStyle name="Calculation 8 2 2 5 11" xfId="11488"/>
    <cellStyle name="Calculation 8 2 2 5 2" xfId="11489"/>
    <cellStyle name="Calculation 8 2 2 5 2 2" xfId="11490"/>
    <cellStyle name="Calculation 8 2 2 5 2 3" xfId="11491"/>
    <cellStyle name="Calculation 8 2 2 5 2 4" xfId="11492"/>
    <cellStyle name="Calculation 8 2 2 5 2 5" xfId="11493"/>
    <cellStyle name="Calculation 8 2 2 5 2 6" xfId="11494"/>
    <cellStyle name="Calculation 8 2 2 5 3" xfId="11495"/>
    <cellStyle name="Calculation 8 2 2 5 3 2" xfId="11496"/>
    <cellStyle name="Calculation 8 2 2 5 3 3" xfId="11497"/>
    <cellStyle name="Calculation 8 2 2 5 3 4" xfId="11498"/>
    <cellStyle name="Calculation 8 2 2 5 3 5" xfId="11499"/>
    <cellStyle name="Calculation 8 2 2 5 3 6" xfId="11500"/>
    <cellStyle name="Calculation 8 2 2 5 4" xfId="11501"/>
    <cellStyle name="Calculation 8 2 2 5 4 2" xfId="11502"/>
    <cellStyle name="Calculation 8 2 2 5 4 3" xfId="11503"/>
    <cellStyle name="Calculation 8 2 2 5 4 4" xfId="11504"/>
    <cellStyle name="Calculation 8 2 2 5 4 5" xfId="11505"/>
    <cellStyle name="Calculation 8 2 2 5 4 6" xfId="11506"/>
    <cellStyle name="Calculation 8 2 2 5 5" xfId="11507"/>
    <cellStyle name="Calculation 8 2 2 5 5 2" xfId="11508"/>
    <cellStyle name="Calculation 8 2 2 5 5 3" xfId="11509"/>
    <cellStyle name="Calculation 8 2 2 5 5 4" xfId="11510"/>
    <cellStyle name="Calculation 8 2 2 5 5 5" xfId="11511"/>
    <cellStyle name="Calculation 8 2 2 5 5 6" xfId="11512"/>
    <cellStyle name="Calculation 8 2 2 5 6" xfId="11513"/>
    <cellStyle name="Calculation 8 2 2 5 6 2" xfId="11514"/>
    <cellStyle name="Calculation 8 2 2 5 6 3" xfId="11515"/>
    <cellStyle name="Calculation 8 2 2 5 6 4" xfId="11516"/>
    <cellStyle name="Calculation 8 2 2 5 6 5" xfId="11517"/>
    <cellStyle name="Calculation 8 2 2 5 6 6" xfId="11518"/>
    <cellStyle name="Calculation 8 2 2 5 7" xfId="11519"/>
    <cellStyle name="Calculation 8 2 2 5 8" xfId="11520"/>
    <cellStyle name="Calculation 8 2 2 5 9" xfId="11521"/>
    <cellStyle name="Calculation 8 2 2 6" xfId="11522"/>
    <cellStyle name="Calculation 8 2 2 6 2" xfId="11523"/>
    <cellStyle name="Calculation 8 2 2 6 3" xfId="11524"/>
    <cellStyle name="Calculation 8 2 2 6 4" xfId="11525"/>
    <cellStyle name="Calculation 8 2 2 6 5" xfId="11526"/>
    <cellStyle name="Calculation 8 2 2 6 6" xfId="11527"/>
    <cellStyle name="Calculation 8 2 2 7" xfId="11528"/>
    <cellStyle name="Calculation 8 2 2 7 2" xfId="11529"/>
    <cellStyle name="Calculation 8 2 2 7 3" xfId="11530"/>
    <cellStyle name="Calculation 8 2 2 7 4" xfId="11531"/>
    <cellStyle name="Calculation 8 2 2 7 5" xfId="11532"/>
    <cellStyle name="Calculation 8 2 2 7 6" xfId="11533"/>
    <cellStyle name="Calculation 8 2 2 8" xfId="11534"/>
    <cellStyle name="Calculation 8 2 2 8 2" xfId="11535"/>
    <cellStyle name="Calculation 8 2 2 8 3" xfId="11536"/>
    <cellStyle name="Calculation 8 2 2 8 4" xfId="11537"/>
    <cellStyle name="Calculation 8 2 2 8 5" xfId="11538"/>
    <cellStyle name="Calculation 8 2 2 8 6" xfId="11539"/>
    <cellStyle name="Calculation 8 2 2 9" xfId="11540"/>
    <cellStyle name="Calculation 8 2 2 9 2" xfId="11541"/>
    <cellStyle name="Calculation 8 2 2 9 3" xfId="11542"/>
    <cellStyle name="Calculation 8 2 2 9 4" xfId="11543"/>
    <cellStyle name="Calculation 8 2 2 9 5" xfId="11544"/>
    <cellStyle name="Calculation 8 2 2 9 6" xfId="11545"/>
    <cellStyle name="Calculation 8 2 3" xfId="11546"/>
    <cellStyle name="Calculation 8 2 3 10" xfId="11547"/>
    <cellStyle name="Calculation 8 2 3 11" xfId="11548"/>
    <cellStyle name="Calculation 8 2 3 2" xfId="11549"/>
    <cellStyle name="Calculation 8 2 3 2 2" xfId="11550"/>
    <cellStyle name="Calculation 8 2 3 2 3" xfId="11551"/>
    <cellStyle name="Calculation 8 2 3 2 4" xfId="11552"/>
    <cellStyle name="Calculation 8 2 3 2 5" xfId="11553"/>
    <cellStyle name="Calculation 8 2 3 2 6" xfId="11554"/>
    <cellStyle name="Calculation 8 2 3 3" xfId="11555"/>
    <cellStyle name="Calculation 8 2 3 3 2" xfId="11556"/>
    <cellStyle name="Calculation 8 2 3 3 3" xfId="11557"/>
    <cellStyle name="Calculation 8 2 3 3 4" xfId="11558"/>
    <cellStyle name="Calculation 8 2 3 3 5" xfId="11559"/>
    <cellStyle name="Calculation 8 2 3 3 6" xfId="11560"/>
    <cellStyle name="Calculation 8 2 3 4" xfId="11561"/>
    <cellStyle name="Calculation 8 2 3 4 2" xfId="11562"/>
    <cellStyle name="Calculation 8 2 3 4 3" xfId="11563"/>
    <cellStyle name="Calculation 8 2 3 4 4" xfId="11564"/>
    <cellStyle name="Calculation 8 2 3 4 5" xfId="11565"/>
    <cellStyle name="Calculation 8 2 3 4 6" xfId="11566"/>
    <cellStyle name="Calculation 8 2 3 5" xfId="11567"/>
    <cellStyle name="Calculation 8 2 3 5 2" xfId="11568"/>
    <cellStyle name="Calculation 8 2 3 5 3" xfId="11569"/>
    <cellStyle name="Calculation 8 2 3 5 4" xfId="11570"/>
    <cellStyle name="Calculation 8 2 3 5 5" xfId="11571"/>
    <cellStyle name="Calculation 8 2 3 5 6" xfId="11572"/>
    <cellStyle name="Calculation 8 2 3 6" xfId="11573"/>
    <cellStyle name="Calculation 8 2 3 6 2" xfId="11574"/>
    <cellStyle name="Calculation 8 2 3 6 3" xfId="11575"/>
    <cellStyle name="Calculation 8 2 3 6 4" xfId="11576"/>
    <cellStyle name="Calculation 8 2 3 6 5" xfId="11577"/>
    <cellStyle name="Calculation 8 2 3 6 6" xfId="11578"/>
    <cellStyle name="Calculation 8 2 3 7" xfId="11579"/>
    <cellStyle name="Calculation 8 2 3 7 2" xfId="11580"/>
    <cellStyle name="Calculation 8 2 3 7 3" xfId="11581"/>
    <cellStyle name="Calculation 8 2 3 7 4" xfId="11582"/>
    <cellStyle name="Calculation 8 2 3 7 5" xfId="11583"/>
    <cellStyle name="Calculation 8 2 3 7 6" xfId="11584"/>
    <cellStyle name="Calculation 8 2 3 8" xfId="11585"/>
    <cellStyle name="Calculation 8 2 3 9" xfId="11586"/>
    <cellStyle name="Calculation 8 2 4" xfId="11587"/>
    <cellStyle name="Calculation 8 2 4 10" xfId="11588"/>
    <cellStyle name="Calculation 8 2 4 11" xfId="11589"/>
    <cellStyle name="Calculation 8 2 4 2" xfId="11590"/>
    <cellStyle name="Calculation 8 2 4 2 2" xfId="11591"/>
    <cellStyle name="Calculation 8 2 4 2 3" xfId="11592"/>
    <cellStyle name="Calculation 8 2 4 2 4" xfId="11593"/>
    <cellStyle name="Calculation 8 2 4 2 5" xfId="11594"/>
    <cellStyle name="Calculation 8 2 4 2 6" xfId="11595"/>
    <cellStyle name="Calculation 8 2 4 3" xfId="11596"/>
    <cellStyle name="Calculation 8 2 4 3 2" xfId="11597"/>
    <cellStyle name="Calculation 8 2 4 3 3" xfId="11598"/>
    <cellStyle name="Calculation 8 2 4 3 4" xfId="11599"/>
    <cellStyle name="Calculation 8 2 4 3 5" xfId="11600"/>
    <cellStyle name="Calculation 8 2 4 3 6" xfId="11601"/>
    <cellStyle name="Calculation 8 2 4 4" xfId="11602"/>
    <cellStyle name="Calculation 8 2 4 4 2" xfId="11603"/>
    <cellStyle name="Calculation 8 2 4 4 3" xfId="11604"/>
    <cellStyle name="Calculation 8 2 4 4 4" xfId="11605"/>
    <cellStyle name="Calculation 8 2 4 4 5" xfId="11606"/>
    <cellStyle name="Calculation 8 2 4 4 6" xfId="11607"/>
    <cellStyle name="Calculation 8 2 4 5" xfId="11608"/>
    <cellStyle name="Calculation 8 2 4 5 2" xfId="11609"/>
    <cellStyle name="Calculation 8 2 4 5 3" xfId="11610"/>
    <cellStyle name="Calculation 8 2 4 5 4" xfId="11611"/>
    <cellStyle name="Calculation 8 2 4 5 5" xfId="11612"/>
    <cellStyle name="Calculation 8 2 4 5 6" xfId="11613"/>
    <cellStyle name="Calculation 8 2 4 6" xfId="11614"/>
    <cellStyle name="Calculation 8 2 4 6 2" xfId="11615"/>
    <cellStyle name="Calculation 8 2 4 6 3" xfId="11616"/>
    <cellStyle name="Calculation 8 2 4 6 4" xfId="11617"/>
    <cellStyle name="Calculation 8 2 4 6 5" xfId="11618"/>
    <cellStyle name="Calculation 8 2 4 6 6" xfId="11619"/>
    <cellStyle name="Calculation 8 2 4 7" xfId="11620"/>
    <cellStyle name="Calculation 8 2 4 8" xfId="11621"/>
    <cellStyle name="Calculation 8 2 4 9" xfId="11622"/>
    <cellStyle name="Calculation 8 2 5" xfId="11623"/>
    <cellStyle name="Calculation 8 2 5 10" xfId="11624"/>
    <cellStyle name="Calculation 8 2 5 11" xfId="11625"/>
    <cellStyle name="Calculation 8 2 5 2" xfId="11626"/>
    <cellStyle name="Calculation 8 2 5 2 2" xfId="11627"/>
    <cellStyle name="Calculation 8 2 5 2 3" xfId="11628"/>
    <cellStyle name="Calculation 8 2 5 2 4" xfId="11629"/>
    <cellStyle name="Calculation 8 2 5 2 5" xfId="11630"/>
    <cellStyle name="Calculation 8 2 5 2 6" xfId="11631"/>
    <cellStyle name="Calculation 8 2 5 3" xfId="11632"/>
    <cellStyle name="Calculation 8 2 5 3 2" xfId="11633"/>
    <cellStyle name="Calculation 8 2 5 3 3" xfId="11634"/>
    <cellStyle name="Calculation 8 2 5 3 4" xfId="11635"/>
    <cellStyle name="Calculation 8 2 5 3 5" xfId="11636"/>
    <cellStyle name="Calculation 8 2 5 3 6" xfId="11637"/>
    <cellStyle name="Calculation 8 2 5 4" xfId="11638"/>
    <cellStyle name="Calculation 8 2 5 4 2" xfId="11639"/>
    <cellStyle name="Calculation 8 2 5 4 3" xfId="11640"/>
    <cellStyle name="Calculation 8 2 5 4 4" xfId="11641"/>
    <cellStyle name="Calculation 8 2 5 4 5" xfId="11642"/>
    <cellStyle name="Calculation 8 2 5 4 6" xfId="11643"/>
    <cellStyle name="Calculation 8 2 5 5" xfId="11644"/>
    <cellStyle name="Calculation 8 2 5 5 2" xfId="11645"/>
    <cellStyle name="Calculation 8 2 5 5 3" xfId="11646"/>
    <cellStyle name="Calculation 8 2 5 5 4" xfId="11647"/>
    <cellStyle name="Calculation 8 2 5 5 5" xfId="11648"/>
    <cellStyle name="Calculation 8 2 5 5 6" xfId="11649"/>
    <cellStyle name="Calculation 8 2 5 6" xfId="11650"/>
    <cellStyle name="Calculation 8 2 5 6 2" xfId="11651"/>
    <cellStyle name="Calculation 8 2 5 6 3" xfId="11652"/>
    <cellStyle name="Calculation 8 2 5 6 4" xfId="11653"/>
    <cellStyle name="Calculation 8 2 5 6 5" xfId="11654"/>
    <cellStyle name="Calculation 8 2 5 6 6" xfId="11655"/>
    <cellStyle name="Calculation 8 2 5 7" xfId="11656"/>
    <cellStyle name="Calculation 8 2 5 8" xfId="11657"/>
    <cellStyle name="Calculation 8 2 5 9" xfId="11658"/>
    <cellStyle name="Calculation 8 2 6" xfId="11659"/>
    <cellStyle name="Calculation 8 2 6 10" xfId="11660"/>
    <cellStyle name="Calculation 8 2 6 11" xfId="11661"/>
    <cellStyle name="Calculation 8 2 6 2" xfId="11662"/>
    <cellStyle name="Calculation 8 2 6 2 2" xfId="11663"/>
    <cellStyle name="Calculation 8 2 6 2 3" xfId="11664"/>
    <cellStyle name="Calculation 8 2 6 2 4" xfId="11665"/>
    <cellStyle name="Calculation 8 2 6 2 5" xfId="11666"/>
    <cellStyle name="Calculation 8 2 6 2 6" xfId="11667"/>
    <cellStyle name="Calculation 8 2 6 3" xfId="11668"/>
    <cellStyle name="Calculation 8 2 6 3 2" xfId="11669"/>
    <cellStyle name="Calculation 8 2 6 3 3" xfId="11670"/>
    <cellStyle name="Calculation 8 2 6 3 4" xfId="11671"/>
    <cellStyle name="Calculation 8 2 6 3 5" xfId="11672"/>
    <cellStyle name="Calculation 8 2 6 3 6" xfId="11673"/>
    <cellStyle name="Calculation 8 2 6 4" xfId="11674"/>
    <cellStyle name="Calculation 8 2 6 4 2" xfId="11675"/>
    <cellStyle name="Calculation 8 2 6 4 3" xfId="11676"/>
    <cellStyle name="Calculation 8 2 6 4 4" xfId="11677"/>
    <cellStyle name="Calculation 8 2 6 4 5" xfId="11678"/>
    <cellStyle name="Calculation 8 2 6 4 6" xfId="11679"/>
    <cellStyle name="Calculation 8 2 6 5" xfId="11680"/>
    <cellStyle name="Calculation 8 2 6 5 2" xfId="11681"/>
    <cellStyle name="Calculation 8 2 6 5 3" xfId="11682"/>
    <cellStyle name="Calculation 8 2 6 5 4" xfId="11683"/>
    <cellStyle name="Calculation 8 2 6 5 5" xfId="11684"/>
    <cellStyle name="Calculation 8 2 6 5 6" xfId="11685"/>
    <cellStyle name="Calculation 8 2 6 6" xfId="11686"/>
    <cellStyle name="Calculation 8 2 6 6 2" xfId="11687"/>
    <cellStyle name="Calculation 8 2 6 6 3" xfId="11688"/>
    <cellStyle name="Calculation 8 2 6 6 4" xfId="11689"/>
    <cellStyle name="Calculation 8 2 6 6 5" xfId="11690"/>
    <cellStyle name="Calculation 8 2 6 6 6" xfId="11691"/>
    <cellStyle name="Calculation 8 2 6 7" xfId="11692"/>
    <cellStyle name="Calculation 8 2 6 8" xfId="11693"/>
    <cellStyle name="Calculation 8 2 6 9" xfId="11694"/>
    <cellStyle name="Calculation 8 2 7" xfId="11695"/>
    <cellStyle name="Calculation 8 2 7 2" xfId="11696"/>
    <cellStyle name="Calculation 8 2 7 3" xfId="11697"/>
    <cellStyle name="Calculation 8 2 7 4" xfId="11698"/>
    <cellStyle name="Calculation 8 2 7 5" xfId="11699"/>
    <cellStyle name="Calculation 8 2 7 6" xfId="11700"/>
    <cellStyle name="Calculation 8 2 8" xfId="11701"/>
    <cellStyle name="Calculation 8 2 8 2" xfId="11702"/>
    <cellStyle name="Calculation 8 2 8 3" xfId="11703"/>
    <cellStyle name="Calculation 8 2 8 4" xfId="11704"/>
    <cellStyle name="Calculation 8 2 8 5" xfId="11705"/>
    <cellStyle name="Calculation 8 2 8 6" xfId="11706"/>
    <cellStyle name="Calculation 8 2 9" xfId="11707"/>
    <cellStyle name="Calculation 8 2 9 2" xfId="11708"/>
    <cellStyle name="Calculation 8 2 9 3" xfId="11709"/>
    <cellStyle name="Calculation 8 2 9 4" xfId="11710"/>
    <cellStyle name="Calculation 8 2 9 5" xfId="11711"/>
    <cellStyle name="Calculation 8 2 9 6" xfId="11712"/>
    <cellStyle name="Calculation 8 3" xfId="11713"/>
    <cellStyle name="Calculation 8 3 2" xfId="11714"/>
    <cellStyle name="Calculation 8 3 2 10" xfId="11715"/>
    <cellStyle name="Calculation 8 3 2 11" xfId="11716"/>
    <cellStyle name="Calculation 8 3 2 2" xfId="11717"/>
    <cellStyle name="Calculation 8 3 2 2 2" xfId="11718"/>
    <cellStyle name="Calculation 8 3 2 2 3" xfId="11719"/>
    <cellStyle name="Calculation 8 3 2 2 4" xfId="11720"/>
    <cellStyle name="Calculation 8 3 2 2 5" xfId="11721"/>
    <cellStyle name="Calculation 8 3 2 2 6" xfId="11722"/>
    <cellStyle name="Calculation 8 3 2 3" xfId="11723"/>
    <cellStyle name="Calculation 8 3 2 3 2" xfId="11724"/>
    <cellStyle name="Calculation 8 3 2 3 3" xfId="11725"/>
    <cellStyle name="Calculation 8 3 2 3 4" xfId="11726"/>
    <cellStyle name="Calculation 8 3 2 3 5" xfId="11727"/>
    <cellStyle name="Calculation 8 3 2 3 6" xfId="11728"/>
    <cellStyle name="Calculation 8 3 2 4" xfId="11729"/>
    <cellStyle name="Calculation 8 3 2 4 2" xfId="11730"/>
    <cellStyle name="Calculation 8 3 2 4 3" xfId="11731"/>
    <cellStyle name="Calculation 8 3 2 4 4" xfId="11732"/>
    <cellStyle name="Calculation 8 3 2 4 5" xfId="11733"/>
    <cellStyle name="Calculation 8 3 2 4 6" xfId="11734"/>
    <cellStyle name="Calculation 8 3 2 5" xfId="11735"/>
    <cellStyle name="Calculation 8 3 2 5 2" xfId="11736"/>
    <cellStyle name="Calculation 8 3 2 5 3" xfId="11737"/>
    <cellStyle name="Calculation 8 3 2 5 4" xfId="11738"/>
    <cellStyle name="Calculation 8 3 2 5 5" xfId="11739"/>
    <cellStyle name="Calculation 8 3 2 5 6" xfId="11740"/>
    <cellStyle name="Calculation 8 3 2 6" xfId="11741"/>
    <cellStyle name="Calculation 8 3 2 6 2" xfId="11742"/>
    <cellStyle name="Calculation 8 3 2 6 3" xfId="11743"/>
    <cellStyle name="Calculation 8 3 2 6 4" xfId="11744"/>
    <cellStyle name="Calculation 8 3 2 6 5" xfId="11745"/>
    <cellStyle name="Calculation 8 3 2 6 6" xfId="11746"/>
    <cellStyle name="Calculation 8 3 2 7" xfId="11747"/>
    <cellStyle name="Calculation 8 3 2 7 2" xfId="11748"/>
    <cellStyle name="Calculation 8 3 2 7 3" xfId="11749"/>
    <cellStyle name="Calculation 8 3 2 7 4" xfId="11750"/>
    <cellStyle name="Calculation 8 3 2 7 5" xfId="11751"/>
    <cellStyle name="Calculation 8 3 2 7 6" xfId="11752"/>
    <cellStyle name="Calculation 8 3 2 8" xfId="11753"/>
    <cellStyle name="Calculation 8 3 2 9" xfId="11754"/>
    <cellStyle name="Calculation 8 3 3" xfId="11755"/>
    <cellStyle name="Calculation 8 3 3 10" xfId="11756"/>
    <cellStyle name="Calculation 8 3 3 11" xfId="11757"/>
    <cellStyle name="Calculation 8 3 3 2" xfId="11758"/>
    <cellStyle name="Calculation 8 3 3 2 2" xfId="11759"/>
    <cellStyle name="Calculation 8 3 3 2 3" xfId="11760"/>
    <cellStyle name="Calculation 8 3 3 2 4" xfId="11761"/>
    <cellStyle name="Calculation 8 3 3 2 5" xfId="11762"/>
    <cellStyle name="Calculation 8 3 3 2 6" xfId="11763"/>
    <cellStyle name="Calculation 8 3 3 3" xfId="11764"/>
    <cellStyle name="Calculation 8 3 3 3 2" xfId="11765"/>
    <cellStyle name="Calculation 8 3 3 3 3" xfId="11766"/>
    <cellStyle name="Calculation 8 3 3 3 4" xfId="11767"/>
    <cellStyle name="Calculation 8 3 3 3 5" xfId="11768"/>
    <cellStyle name="Calculation 8 3 3 3 6" xfId="11769"/>
    <cellStyle name="Calculation 8 3 3 4" xfId="11770"/>
    <cellStyle name="Calculation 8 3 3 4 2" xfId="11771"/>
    <cellStyle name="Calculation 8 3 3 4 3" xfId="11772"/>
    <cellStyle name="Calculation 8 3 3 4 4" xfId="11773"/>
    <cellStyle name="Calculation 8 3 3 4 5" xfId="11774"/>
    <cellStyle name="Calculation 8 3 3 4 6" xfId="11775"/>
    <cellStyle name="Calculation 8 3 3 5" xfId="11776"/>
    <cellStyle name="Calculation 8 3 3 5 2" xfId="11777"/>
    <cellStyle name="Calculation 8 3 3 5 3" xfId="11778"/>
    <cellStyle name="Calculation 8 3 3 5 4" xfId="11779"/>
    <cellStyle name="Calculation 8 3 3 5 5" xfId="11780"/>
    <cellStyle name="Calculation 8 3 3 5 6" xfId="11781"/>
    <cellStyle name="Calculation 8 3 3 6" xfId="11782"/>
    <cellStyle name="Calculation 8 3 3 6 2" xfId="11783"/>
    <cellStyle name="Calculation 8 3 3 6 3" xfId="11784"/>
    <cellStyle name="Calculation 8 3 3 6 4" xfId="11785"/>
    <cellStyle name="Calculation 8 3 3 6 5" xfId="11786"/>
    <cellStyle name="Calculation 8 3 3 6 6" xfId="11787"/>
    <cellStyle name="Calculation 8 3 3 7" xfId="11788"/>
    <cellStyle name="Calculation 8 3 3 8" xfId="11789"/>
    <cellStyle name="Calculation 8 3 3 9" xfId="11790"/>
    <cellStyle name="Calculation 8 3 4" xfId="11791"/>
    <cellStyle name="Calculation 8 3 4 10" xfId="11792"/>
    <cellStyle name="Calculation 8 3 4 11" xfId="11793"/>
    <cellStyle name="Calculation 8 3 4 2" xfId="11794"/>
    <cellStyle name="Calculation 8 3 4 2 2" xfId="11795"/>
    <cellStyle name="Calculation 8 3 4 2 3" xfId="11796"/>
    <cellStyle name="Calculation 8 3 4 2 4" xfId="11797"/>
    <cellStyle name="Calculation 8 3 4 2 5" xfId="11798"/>
    <cellStyle name="Calculation 8 3 4 2 6" xfId="11799"/>
    <cellStyle name="Calculation 8 3 4 3" xfId="11800"/>
    <cellStyle name="Calculation 8 3 4 3 2" xfId="11801"/>
    <cellStyle name="Calculation 8 3 4 3 3" xfId="11802"/>
    <cellStyle name="Calculation 8 3 4 3 4" xfId="11803"/>
    <cellStyle name="Calculation 8 3 4 3 5" xfId="11804"/>
    <cellStyle name="Calculation 8 3 4 3 6" xfId="11805"/>
    <cellStyle name="Calculation 8 3 4 4" xfId="11806"/>
    <cellStyle name="Calculation 8 3 4 4 2" xfId="11807"/>
    <cellStyle name="Calculation 8 3 4 4 3" xfId="11808"/>
    <cellStyle name="Calculation 8 3 4 4 4" xfId="11809"/>
    <cellStyle name="Calculation 8 3 4 4 5" xfId="11810"/>
    <cellStyle name="Calculation 8 3 4 4 6" xfId="11811"/>
    <cellStyle name="Calculation 8 3 4 5" xfId="11812"/>
    <cellStyle name="Calculation 8 3 4 5 2" xfId="11813"/>
    <cellStyle name="Calculation 8 3 4 5 3" xfId="11814"/>
    <cellStyle name="Calculation 8 3 4 5 4" xfId="11815"/>
    <cellStyle name="Calculation 8 3 4 5 5" xfId="11816"/>
    <cellStyle name="Calculation 8 3 4 5 6" xfId="11817"/>
    <cellStyle name="Calculation 8 3 4 6" xfId="11818"/>
    <cellStyle name="Calculation 8 3 4 6 2" xfId="11819"/>
    <cellStyle name="Calculation 8 3 4 6 3" xfId="11820"/>
    <cellStyle name="Calculation 8 3 4 6 4" xfId="11821"/>
    <cellStyle name="Calculation 8 3 4 6 5" xfId="11822"/>
    <cellStyle name="Calculation 8 3 4 6 6" xfId="11823"/>
    <cellStyle name="Calculation 8 3 4 7" xfId="11824"/>
    <cellStyle name="Calculation 8 3 4 8" xfId="11825"/>
    <cellStyle name="Calculation 8 3 4 9" xfId="11826"/>
    <cellStyle name="Calculation 8 3 5" xfId="11827"/>
    <cellStyle name="Calculation 8 3 5 10" xfId="11828"/>
    <cellStyle name="Calculation 8 3 5 11" xfId="11829"/>
    <cellStyle name="Calculation 8 3 5 2" xfId="11830"/>
    <cellStyle name="Calculation 8 3 5 2 2" xfId="11831"/>
    <cellStyle name="Calculation 8 3 5 2 3" xfId="11832"/>
    <cellStyle name="Calculation 8 3 5 2 4" xfId="11833"/>
    <cellStyle name="Calculation 8 3 5 2 5" xfId="11834"/>
    <cellStyle name="Calculation 8 3 5 2 6" xfId="11835"/>
    <cellStyle name="Calculation 8 3 5 3" xfId="11836"/>
    <cellStyle name="Calculation 8 3 5 3 2" xfId="11837"/>
    <cellStyle name="Calculation 8 3 5 3 3" xfId="11838"/>
    <cellStyle name="Calculation 8 3 5 3 4" xfId="11839"/>
    <cellStyle name="Calculation 8 3 5 3 5" xfId="11840"/>
    <cellStyle name="Calculation 8 3 5 3 6" xfId="11841"/>
    <cellStyle name="Calculation 8 3 5 4" xfId="11842"/>
    <cellStyle name="Calculation 8 3 5 4 2" xfId="11843"/>
    <cellStyle name="Calculation 8 3 5 4 3" xfId="11844"/>
    <cellStyle name="Calculation 8 3 5 4 4" xfId="11845"/>
    <cellStyle name="Calculation 8 3 5 4 5" xfId="11846"/>
    <cellStyle name="Calculation 8 3 5 4 6" xfId="11847"/>
    <cellStyle name="Calculation 8 3 5 5" xfId="11848"/>
    <cellStyle name="Calculation 8 3 5 5 2" xfId="11849"/>
    <cellStyle name="Calculation 8 3 5 5 3" xfId="11850"/>
    <cellStyle name="Calculation 8 3 5 5 4" xfId="11851"/>
    <cellStyle name="Calculation 8 3 5 5 5" xfId="11852"/>
    <cellStyle name="Calculation 8 3 5 5 6" xfId="11853"/>
    <cellStyle name="Calculation 8 3 5 6" xfId="11854"/>
    <cellStyle name="Calculation 8 3 5 6 2" xfId="11855"/>
    <cellStyle name="Calculation 8 3 5 6 3" xfId="11856"/>
    <cellStyle name="Calculation 8 3 5 6 4" xfId="11857"/>
    <cellStyle name="Calculation 8 3 5 6 5" xfId="11858"/>
    <cellStyle name="Calculation 8 3 5 6 6" xfId="11859"/>
    <cellStyle name="Calculation 8 3 5 7" xfId="11860"/>
    <cellStyle name="Calculation 8 3 5 8" xfId="11861"/>
    <cellStyle name="Calculation 8 3 5 9" xfId="11862"/>
    <cellStyle name="Calculation 8 3 6" xfId="11863"/>
    <cellStyle name="Calculation 8 3 6 2" xfId="11864"/>
    <cellStyle name="Calculation 8 3 6 3" xfId="11865"/>
    <cellStyle name="Calculation 8 3 6 4" xfId="11866"/>
    <cellStyle name="Calculation 8 3 6 5" xfId="11867"/>
    <cellStyle name="Calculation 8 3 6 6" xfId="11868"/>
    <cellStyle name="Calculation 8 3 7" xfId="11869"/>
    <cellStyle name="Calculation 8 3 7 2" xfId="11870"/>
    <cellStyle name="Calculation 8 3 7 3" xfId="11871"/>
    <cellStyle name="Calculation 8 3 7 4" xfId="11872"/>
    <cellStyle name="Calculation 8 3 7 5" xfId="11873"/>
    <cellStyle name="Calculation 8 3 7 6" xfId="11874"/>
    <cellStyle name="Calculation 8 3 8" xfId="11875"/>
    <cellStyle name="Calculation 8 3 8 2" xfId="11876"/>
    <cellStyle name="Calculation 8 3 8 3" xfId="11877"/>
    <cellStyle name="Calculation 8 3 8 4" xfId="11878"/>
    <cellStyle name="Calculation 8 3 8 5" xfId="11879"/>
    <cellStyle name="Calculation 8 3 8 6" xfId="11880"/>
    <cellStyle name="Calculation 8 3 9" xfId="11881"/>
    <cellStyle name="Calculation 8 3 9 2" xfId="11882"/>
    <cellStyle name="Calculation 8 3 9 3" xfId="11883"/>
    <cellStyle name="Calculation 8 3 9 4" xfId="11884"/>
    <cellStyle name="Calculation 8 3 9 5" xfId="11885"/>
    <cellStyle name="Calculation 8 3 9 6" xfId="11886"/>
    <cellStyle name="Calculation 8 4" xfId="11887"/>
    <cellStyle name="Calculation 8 4 10" xfId="11888"/>
    <cellStyle name="Calculation 8 4 11" xfId="11889"/>
    <cellStyle name="Calculation 8 4 2" xfId="11890"/>
    <cellStyle name="Calculation 8 4 2 2" xfId="11891"/>
    <cellStyle name="Calculation 8 4 2 3" xfId="11892"/>
    <cellStyle name="Calculation 8 4 2 4" xfId="11893"/>
    <cellStyle name="Calculation 8 4 2 5" xfId="11894"/>
    <cellStyle name="Calculation 8 4 2 6" xfId="11895"/>
    <cellStyle name="Calculation 8 4 3" xfId="11896"/>
    <cellStyle name="Calculation 8 4 3 2" xfId="11897"/>
    <cellStyle name="Calculation 8 4 3 3" xfId="11898"/>
    <cellStyle name="Calculation 8 4 3 4" xfId="11899"/>
    <cellStyle name="Calculation 8 4 3 5" xfId="11900"/>
    <cellStyle name="Calculation 8 4 3 6" xfId="11901"/>
    <cellStyle name="Calculation 8 4 4" xfId="11902"/>
    <cellStyle name="Calculation 8 4 4 2" xfId="11903"/>
    <cellStyle name="Calculation 8 4 4 3" xfId="11904"/>
    <cellStyle name="Calculation 8 4 4 4" xfId="11905"/>
    <cellStyle name="Calculation 8 4 4 5" xfId="11906"/>
    <cellStyle name="Calculation 8 4 4 6" xfId="11907"/>
    <cellStyle name="Calculation 8 4 5" xfId="11908"/>
    <cellStyle name="Calculation 8 4 5 2" xfId="11909"/>
    <cellStyle name="Calculation 8 4 5 3" xfId="11910"/>
    <cellStyle name="Calculation 8 4 5 4" xfId="11911"/>
    <cellStyle name="Calculation 8 4 5 5" xfId="11912"/>
    <cellStyle name="Calculation 8 4 5 6" xfId="11913"/>
    <cellStyle name="Calculation 8 4 6" xfId="11914"/>
    <cellStyle name="Calculation 8 4 6 2" xfId="11915"/>
    <cellStyle name="Calculation 8 4 6 3" xfId="11916"/>
    <cellStyle name="Calculation 8 4 6 4" xfId="11917"/>
    <cellStyle name="Calculation 8 4 6 5" xfId="11918"/>
    <cellStyle name="Calculation 8 4 6 6" xfId="11919"/>
    <cellStyle name="Calculation 8 4 7" xfId="11920"/>
    <cellStyle name="Calculation 8 4 7 2" xfId="11921"/>
    <cellStyle name="Calculation 8 4 7 3" xfId="11922"/>
    <cellStyle name="Calculation 8 4 7 4" xfId="11923"/>
    <cellStyle name="Calculation 8 4 7 5" xfId="11924"/>
    <cellStyle name="Calculation 8 4 7 6" xfId="11925"/>
    <cellStyle name="Calculation 8 4 8" xfId="11926"/>
    <cellStyle name="Calculation 8 4 9" xfId="11927"/>
    <cellStyle name="Calculation 8 5" xfId="11928"/>
    <cellStyle name="Calculation 8 5 10" xfId="11929"/>
    <cellStyle name="Calculation 8 5 11" xfId="11930"/>
    <cellStyle name="Calculation 8 5 2" xfId="11931"/>
    <cellStyle name="Calculation 8 5 2 2" xfId="11932"/>
    <cellStyle name="Calculation 8 5 2 3" xfId="11933"/>
    <cellStyle name="Calculation 8 5 2 4" xfId="11934"/>
    <cellStyle name="Calculation 8 5 2 5" xfId="11935"/>
    <cellStyle name="Calculation 8 5 2 6" xfId="11936"/>
    <cellStyle name="Calculation 8 5 3" xfId="11937"/>
    <cellStyle name="Calculation 8 5 3 2" xfId="11938"/>
    <cellStyle name="Calculation 8 5 3 3" xfId="11939"/>
    <cellStyle name="Calculation 8 5 3 4" xfId="11940"/>
    <cellStyle name="Calculation 8 5 3 5" xfId="11941"/>
    <cellStyle name="Calculation 8 5 3 6" xfId="11942"/>
    <cellStyle name="Calculation 8 5 4" xfId="11943"/>
    <cellStyle name="Calculation 8 5 4 2" xfId="11944"/>
    <cellStyle name="Calculation 8 5 4 3" xfId="11945"/>
    <cellStyle name="Calculation 8 5 4 4" xfId="11946"/>
    <cellStyle name="Calculation 8 5 4 5" xfId="11947"/>
    <cellStyle name="Calculation 8 5 4 6" xfId="11948"/>
    <cellStyle name="Calculation 8 5 5" xfId="11949"/>
    <cellStyle name="Calculation 8 5 5 2" xfId="11950"/>
    <cellStyle name="Calculation 8 5 5 3" xfId="11951"/>
    <cellStyle name="Calculation 8 5 5 4" xfId="11952"/>
    <cellStyle name="Calculation 8 5 5 5" xfId="11953"/>
    <cellStyle name="Calculation 8 5 5 6" xfId="11954"/>
    <cellStyle name="Calculation 8 5 6" xfId="11955"/>
    <cellStyle name="Calculation 8 5 6 2" xfId="11956"/>
    <cellStyle name="Calculation 8 5 6 3" xfId="11957"/>
    <cellStyle name="Calculation 8 5 6 4" xfId="11958"/>
    <cellStyle name="Calculation 8 5 6 5" xfId="11959"/>
    <cellStyle name="Calculation 8 5 6 6" xfId="11960"/>
    <cellStyle name="Calculation 8 5 7" xfId="11961"/>
    <cellStyle name="Calculation 8 5 8" xfId="11962"/>
    <cellStyle name="Calculation 8 5 9" xfId="11963"/>
    <cellStyle name="Calculation 8 6" xfId="11964"/>
    <cellStyle name="Calculation 8 6 10" xfId="11965"/>
    <cellStyle name="Calculation 8 6 11" xfId="11966"/>
    <cellStyle name="Calculation 8 6 2" xfId="11967"/>
    <cellStyle name="Calculation 8 6 2 2" xfId="11968"/>
    <cellStyle name="Calculation 8 6 2 3" xfId="11969"/>
    <cellStyle name="Calculation 8 6 2 4" xfId="11970"/>
    <cellStyle name="Calculation 8 6 2 5" xfId="11971"/>
    <cellStyle name="Calculation 8 6 2 6" xfId="11972"/>
    <cellStyle name="Calculation 8 6 3" xfId="11973"/>
    <cellStyle name="Calculation 8 6 3 2" xfId="11974"/>
    <cellStyle name="Calculation 8 6 3 3" xfId="11975"/>
    <cellStyle name="Calculation 8 6 3 4" xfId="11976"/>
    <cellStyle name="Calculation 8 6 3 5" xfId="11977"/>
    <cellStyle name="Calculation 8 6 3 6" xfId="11978"/>
    <cellStyle name="Calculation 8 6 4" xfId="11979"/>
    <cellStyle name="Calculation 8 6 4 2" xfId="11980"/>
    <cellStyle name="Calculation 8 6 4 3" xfId="11981"/>
    <cellStyle name="Calculation 8 6 4 4" xfId="11982"/>
    <cellStyle name="Calculation 8 6 4 5" xfId="11983"/>
    <cellStyle name="Calculation 8 6 4 6" xfId="11984"/>
    <cellStyle name="Calculation 8 6 5" xfId="11985"/>
    <cellStyle name="Calculation 8 6 5 2" xfId="11986"/>
    <cellStyle name="Calculation 8 6 5 3" xfId="11987"/>
    <cellStyle name="Calculation 8 6 5 4" xfId="11988"/>
    <cellStyle name="Calculation 8 6 5 5" xfId="11989"/>
    <cellStyle name="Calculation 8 6 5 6" xfId="11990"/>
    <cellStyle name="Calculation 8 6 6" xfId="11991"/>
    <cellStyle name="Calculation 8 6 6 2" xfId="11992"/>
    <cellStyle name="Calculation 8 6 6 3" xfId="11993"/>
    <cellStyle name="Calculation 8 6 6 4" xfId="11994"/>
    <cellStyle name="Calculation 8 6 6 5" xfId="11995"/>
    <cellStyle name="Calculation 8 6 6 6" xfId="11996"/>
    <cellStyle name="Calculation 8 6 7" xfId="11997"/>
    <cellStyle name="Calculation 8 6 8" xfId="11998"/>
    <cellStyle name="Calculation 8 6 9" xfId="11999"/>
    <cellStyle name="Calculation 8 7" xfId="12000"/>
    <cellStyle name="Calculation 8 7 10" xfId="12001"/>
    <cellStyle name="Calculation 8 7 11" xfId="12002"/>
    <cellStyle name="Calculation 8 7 2" xfId="12003"/>
    <cellStyle name="Calculation 8 7 2 2" xfId="12004"/>
    <cellStyle name="Calculation 8 7 2 3" xfId="12005"/>
    <cellStyle name="Calculation 8 7 2 4" xfId="12006"/>
    <cellStyle name="Calculation 8 7 2 5" xfId="12007"/>
    <cellStyle name="Calculation 8 7 2 6" xfId="12008"/>
    <cellStyle name="Calculation 8 7 3" xfId="12009"/>
    <cellStyle name="Calculation 8 7 3 2" xfId="12010"/>
    <cellStyle name="Calculation 8 7 3 3" xfId="12011"/>
    <cellStyle name="Calculation 8 7 3 4" xfId="12012"/>
    <cellStyle name="Calculation 8 7 3 5" xfId="12013"/>
    <cellStyle name="Calculation 8 7 3 6" xfId="12014"/>
    <cellStyle name="Calculation 8 7 4" xfId="12015"/>
    <cellStyle name="Calculation 8 7 4 2" xfId="12016"/>
    <cellStyle name="Calculation 8 7 4 3" xfId="12017"/>
    <cellStyle name="Calculation 8 7 4 4" xfId="12018"/>
    <cellStyle name="Calculation 8 7 4 5" xfId="12019"/>
    <cellStyle name="Calculation 8 7 4 6" xfId="12020"/>
    <cellStyle name="Calculation 8 7 5" xfId="12021"/>
    <cellStyle name="Calculation 8 7 5 2" xfId="12022"/>
    <cellStyle name="Calculation 8 7 5 3" xfId="12023"/>
    <cellStyle name="Calculation 8 7 5 4" xfId="12024"/>
    <cellStyle name="Calculation 8 7 5 5" xfId="12025"/>
    <cellStyle name="Calculation 8 7 5 6" xfId="12026"/>
    <cellStyle name="Calculation 8 7 6" xfId="12027"/>
    <cellStyle name="Calculation 8 7 6 2" xfId="12028"/>
    <cellStyle name="Calculation 8 7 6 3" xfId="12029"/>
    <cellStyle name="Calculation 8 7 6 4" xfId="12030"/>
    <cellStyle name="Calculation 8 7 6 5" xfId="12031"/>
    <cellStyle name="Calculation 8 7 6 6" xfId="12032"/>
    <cellStyle name="Calculation 8 7 7" xfId="12033"/>
    <cellStyle name="Calculation 8 7 8" xfId="12034"/>
    <cellStyle name="Calculation 8 7 9" xfId="12035"/>
    <cellStyle name="Calculation 8 8" xfId="12036"/>
    <cellStyle name="Calculation 8 8 2" xfId="12037"/>
    <cellStyle name="Calculation 8 8 3" xfId="12038"/>
    <cellStyle name="Calculation 8 8 4" xfId="12039"/>
    <cellStyle name="Calculation 8 8 5" xfId="12040"/>
    <cellStyle name="Calculation 8 8 6" xfId="12041"/>
    <cellStyle name="Calculation 8 9" xfId="12042"/>
    <cellStyle name="Calculation 8 9 2" xfId="12043"/>
    <cellStyle name="Calculation 8 9 3" xfId="12044"/>
    <cellStyle name="Calculation 8 9 4" xfId="12045"/>
    <cellStyle name="Calculation 8 9 5" xfId="12046"/>
    <cellStyle name="Calculation 8 9 6" xfId="12047"/>
    <cellStyle name="Calculation 9" xfId="12048"/>
    <cellStyle name="Calculation 9 10" xfId="12049"/>
    <cellStyle name="Calculation 9 10 2" xfId="12050"/>
    <cellStyle name="Calculation 9 10 3" xfId="12051"/>
    <cellStyle name="Calculation 9 10 4" xfId="12052"/>
    <cellStyle name="Calculation 9 10 5" xfId="12053"/>
    <cellStyle name="Calculation 9 10 6" xfId="12054"/>
    <cellStyle name="Calculation 9 11" xfId="12055"/>
    <cellStyle name="Calculation 9 11 2" xfId="12056"/>
    <cellStyle name="Calculation 9 11 3" xfId="12057"/>
    <cellStyle name="Calculation 9 11 4" xfId="12058"/>
    <cellStyle name="Calculation 9 11 5" xfId="12059"/>
    <cellStyle name="Calculation 9 11 6" xfId="12060"/>
    <cellStyle name="Calculation 9 2" xfId="12061"/>
    <cellStyle name="Calculation 9 2 10" xfId="12062"/>
    <cellStyle name="Calculation 9 2 10 2" xfId="12063"/>
    <cellStyle name="Calculation 9 2 10 3" xfId="12064"/>
    <cellStyle name="Calculation 9 2 10 4" xfId="12065"/>
    <cellStyle name="Calculation 9 2 10 5" xfId="12066"/>
    <cellStyle name="Calculation 9 2 10 6" xfId="12067"/>
    <cellStyle name="Calculation 9 2 2" xfId="12068"/>
    <cellStyle name="Calculation 9 2 2 2" xfId="12069"/>
    <cellStyle name="Calculation 9 2 2 2 10" xfId="12070"/>
    <cellStyle name="Calculation 9 2 2 2 11" xfId="12071"/>
    <cellStyle name="Calculation 9 2 2 2 2" xfId="12072"/>
    <cellStyle name="Calculation 9 2 2 2 2 2" xfId="12073"/>
    <cellStyle name="Calculation 9 2 2 2 2 3" xfId="12074"/>
    <cellStyle name="Calculation 9 2 2 2 2 4" xfId="12075"/>
    <cellStyle name="Calculation 9 2 2 2 2 5" xfId="12076"/>
    <cellStyle name="Calculation 9 2 2 2 2 6" xfId="12077"/>
    <cellStyle name="Calculation 9 2 2 2 3" xfId="12078"/>
    <cellStyle name="Calculation 9 2 2 2 3 2" xfId="12079"/>
    <cellStyle name="Calculation 9 2 2 2 3 3" xfId="12080"/>
    <cellStyle name="Calculation 9 2 2 2 3 4" xfId="12081"/>
    <cellStyle name="Calculation 9 2 2 2 3 5" xfId="12082"/>
    <cellStyle name="Calculation 9 2 2 2 3 6" xfId="12083"/>
    <cellStyle name="Calculation 9 2 2 2 4" xfId="12084"/>
    <cellStyle name="Calculation 9 2 2 2 4 2" xfId="12085"/>
    <cellStyle name="Calculation 9 2 2 2 4 3" xfId="12086"/>
    <cellStyle name="Calculation 9 2 2 2 4 4" xfId="12087"/>
    <cellStyle name="Calculation 9 2 2 2 4 5" xfId="12088"/>
    <cellStyle name="Calculation 9 2 2 2 4 6" xfId="12089"/>
    <cellStyle name="Calculation 9 2 2 2 5" xfId="12090"/>
    <cellStyle name="Calculation 9 2 2 2 5 2" xfId="12091"/>
    <cellStyle name="Calculation 9 2 2 2 5 3" xfId="12092"/>
    <cellStyle name="Calculation 9 2 2 2 5 4" xfId="12093"/>
    <cellStyle name="Calculation 9 2 2 2 5 5" xfId="12094"/>
    <cellStyle name="Calculation 9 2 2 2 5 6" xfId="12095"/>
    <cellStyle name="Calculation 9 2 2 2 6" xfId="12096"/>
    <cellStyle name="Calculation 9 2 2 2 6 2" xfId="12097"/>
    <cellStyle name="Calculation 9 2 2 2 6 3" xfId="12098"/>
    <cellStyle name="Calculation 9 2 2 2 6 4" xfId="12099"/>
    <cellStyle name="Calculation 9 2 2 2 6 5" xfId="12100"/>
    <cellStyle name="Calculation 9 2 2 2 6 6" xfId="12101"/>
    <cellStyle name="Calculation 9 2 2 2 7" xfId="12102"/>
    <cellStyle name="Calculation 9 2 2 2 7 2" xfId="12103"/>
    <cellStyle name="Calculation 9 2 2 2 7 3" xfId="12104"/>
    <cellStyle name="Calculation 9 2 2 2 7 4" xfId="12105"/>
    <cellStyle name="Calculation 9 2 2 2 7 5" xfId="12106"/>
    <cellStyle name="Calculation 9 2 2 2 7 6" xfId="12107"/>
    <cellStyle name="Calculation 9 2 2 2 8" xfId="12108"/>
    <cellStyle name="Calculation 9 2 2 2 9" xfId="12109"/>
    <cellStyle name="Calculation 9 2 2 3" xfId="12110"/>
    <cellStyle name="Calculation 9 2 2 3 10" xfId="12111"/>
    <cellStyle name="Calculation 9 2 2 3 11" xfId="12112"/>
    <cellStyle name="Calculation 9 2 2 3 2" xfId="12113"/>
    <cellStyle name="Calculation 9 2 2 3 2 2" xfId="12114"/>
    <cellStyle name="Calculation 9 2 2 3 2 3" xfId="12115"/>
    <cellStyle name="Calculation 9 2 2 3 2 4" xfId="12116"/>
    <cellStyle name="Calculation 9 2 2 3 2 5" xfId="12117"/>
    <cellStyle name="Calculation 9 2 2 3 2 6" xfId="12118"/>
    <cellStyle name="Calculation 9 2 2 3 3" xfId="12119"/>
    <cellStyle name="Calculation 9 2 2 3 3 2" xfId="12120"/>
    <cellStyle name="Calculation 9 2 2 3 3 3" xfId="12121"/>
    <cellStyle name="Calculation 9 2 2 3 3 4" xfId="12122"/>
    <cellStyle name="Calculation 9 2 2 3 3 5" xfId="12123"/>
    <cellStyle name="Calculation 9 2 2 3 3 6" xfId="12124"/>
    <cellStyle name="Calculation 9 2 2 3 4" xfId="12125"/>
    <cellStyle name="Calculation 9 2 2 3 4 2" xfId="12126"/>
    <cellStyle name="Calculation 9 2 2 3 4 3" xfId="12127"/>
    <cellStyle name="Calculation 9 2 2 3 4 4" xfId="12128"/>
    <cellStyle name="Calculation 9 2 2 3 4 5" xfId="12129"/>
    <cellStyle name="Calculation 9 2 2 3 4 6" xfId="12130"/>
    <cellStyle name="Calculation 9 2 2 3 5" xfId="12131"/>
    <cellStyle name="Calculation 9 2 2 3 5 2" xfId="12132"/>
    <cellStyle name="Calculation 9 2 2 3 5 3" xfId="12133"/>
    <cellStyle name="Calculation 9 2 2 3 5 4" xfId="12134"/>
    <cellStyle name="Calculation 9 2 2 3 5 5" xfId="12135"/>
    <cellStyle name="Calculation 9 2 2 3 5 6" xfId="12136"/>
    <cellStyle name="Calculation 9 2 2 3 6" xfId="12137"/>
    <cellStyle name="Calculation 9 2 2 3 6 2" xfId="12138"/>
    <cellStyle name="Calculation 9 2 2 3 6 3" xfId="12139"/>
    <cellStyle name="Calculation 9 2 2 3 6 4" xfId="12140"/>
    <cellStyle name="Calculation 9 2 2 3 6 5" xfId="12141"/>
    <cellStyle name="Calculation 9 2 2 3 6 6" xfId="12142"/>
    <cellStyle name="Calculation 9 2 2 3 7" xfId="12143"/>
    <cellStyle name="Calculation 9 2 2 3 8" xfId="12144"/>
    <cellStyle name="Calculation 9 2 2 3 9" xfId="12145"/>
    <cellStyle name="Calculation 9 2 2 4" xfId="12146"/>
    <cellStyle name="Calculation 9 2 2 4 10" xfId="12147"/>
    <cellStyle name="Calculation 9 2 2 4 11" xfId="12148"/>
    <cellStyle name="Calculation 9 2 2 4 2" xfId="12149"/>
    <cellStyle name="Calculation 9 2 2 4 2 2" xfId="12150"/>
    <cellStyle name="Calculation 9 2 2 4 2 3" xfId="12151"/>
    <cellStyle name="Calculation 9 2 2 4 2 4" xfId="12152"/>
    <cellStyle name="Calculation 9 2 2 4 2 5" xfId="12153"/>
    <cellStyle name="Calculation 9 2 2 4 2 6" xfId="12154"/>
    <cellStyle name="Calculation 9 2 2 4 3" xfId="12155"/>
    <cellStyle name="Calculation 9 2 2 4 3 2" xfId="12156"/>
    <cellStyle name="Calculation 9 2 2 4 3 3" xfId="12157"/>
    <cellStyle name="Calculation 9 2 2 4 3 4" xfId="12158"/>
    <cellStyle name="Calculation 9 2 2 4 3 5" xfId="12159"/>
    <cellStyle name="Calculation 9 2 2 4 3 6" xfId="12160"/>
    <cellStyle name="Calculation 9 2 2 4 4" xfId="12161"/>
    <cellStyle name="Calculation 9 2 2 4 4 2" xfId="12162"/>
    <cellStyle name="Calculation 9 2 2 4 4 3" xfId="12163"/>
    <cellStyle name="Calculation 9 2 2 4 4 4" xfId="12164"/>
    <cellStyle name="Calculation 9 2 2 4 4 5" xfId="12165"/>
    <cellStyle name="Calculation 9 2 2 4 4 6" xfId="12166"/>
    <cellStyle name="Calculation 9 2 2 4 5" xfId="12167"/>
    <cellStyle name="Calculation 9 2 2 4 5 2" xfId="12168"/>
    <cellStyle name="Calculation 9 2 2 4 5 3" xfId="12169"/>
    <cellStyle name="Calculation 9 2 2 4 5 4" xfId="12170"/>
    <cellStyle name="Calculation 9 2 2 4 5 5" xfId="12171"/>
    <cellStyle name="Calculation 9 2 2 4 5 6" xfId="12172"/>
    <cellStyle name="Calculation 9 2 2 4 6" xfId="12173"/>
    <cellStyle name="Calculation 9 2 2 4 6 2" xfId="12174"/>
    <cellStyle name="Calculation 9 2 2 4 6 3" xfId="12175"/>
    <cellStyle name="Calculation 9 2 2 4 6 4" xfId="12176"/>
    <cellStyle name="Calculation 9 2 2 4 6 5" xfId="12177"/>
    <cellStyle name="Calculation 9 2 2 4 6 6" xfId="12178"/>
    <cellStyle name="Calculation 9 2 2 4 7" xfId="12179"/>
    <cellStyle name="Calculation 9 2 2 4 8" xfId="12180"/>
    <cellStyle name="Calculation 9 2 2 4 9" xfId="12181"/>
    <cellStyle name="Calculation 9 2 2 5" xfId="12182"/>
    <cellStyle name="Calculation 9 2 2 5 10" xfId="12183"/>
    <cellStyle name="Calculation 9 2 2 5 11" xfId="12184"/>
    <cellStyle name="Calculation 9 2 2 5 2" xfId="12185"/>
    <cellStyle name="Calculation 9 2 2 5 2 2" xfId="12186"/>
    <cellStyle name="Calculation 9 2 2 5 2 3" xfId="12187"/>
    <cellStyle name="Calculation 9 2 2 5 2 4" xfId="12188"/>
    <cellStyle name="Calculation 9 2 2 5 2 5" xfId="12189"/>
    <cellStyle name="Calculation 9 2 2 5 2 6" xfId="12190"/>
    <cellStyle name="Calculation 9 2 2 5 3" xfId="12191"/>
    <cellStyle name="Calculation 9 2 2 5 3 2" xfId="12192"/>
    <cellStyle name="Calculation 9 2 2 5 3 3" xfId="12193"/>
    <cellStyle name="Calculation 9 2 2 5 3 4" xfId="12194"/>
    <cellStyle name="Calculation 9 2 2 5 3 5" xfId="12195"/>
    <cellStyle name="Calculation 9 2 2 5 3 6" xfId="12196"/>
    <cellStyle name="Calculation 9 2 2 5 4" xfId="12197"/>
    <cellStyle name="Calculation 9 2 2 5 4 2" xfId="12198"/>
    <cellStyle name="Calculation 9 2 2 5 4 3" xfId="12199"/>
    <cellStyle name="Calculation 9 2 2 5 4 4" xfId="12200"/>
    <cellStyle name="Calculation 9 2 2 5 4 5" xfId="12201"/>
    <cellStyle name="Calculation 9 2 2 5 4 6" xfId="12202"/>
    <cellStyle name="Calculation 9 2 2 5 5" xfId="12203"/>
    <cellStyle name="Calculation 9 2 2 5 5 2" xfId="12204"/>
    <cellStyle name="Calculation 9 2 2 5 5 3" xfId="12205"/>
    <cellStyle name="Calculation 9 2 2 5 5 4" xfId="12206"/>
    <cellStyle name="Calculation 9 2 2 5 5 5" xfId="12207"/>
    <cellStyle name="Calculation 9 2 2 5 5 6" xfId="12208"/>
    <cellStyle name="Calculation 9 2 2 5 6" xfId="12209"/>
    <cellStyle name="Calculation 9 2 2 5 6 2" xfId="12210"/>
    <cellStyle name="Calculation 9 2 2 5 6 3" xfId="12211"/>
    <cellStyle name="Calculation 9 2 2 5 6 4" xfId="12212"/>
    <cellStyle name="Calculation 9 2 2 5 6 5" xfId="12213"/>
    <cellStyle name="Calculation 9 2 2 5 6 6" xfId="12214"/>
    <cellStyle name="Calculation 9 2 2 5 7" xfId="12215"/>
    <cellStyle name="Calculation 9 2 2 5 8" xfId="12216"/>
    <cellStyle name="Calculation 9 2 2 5 9" xfId="12217"/>
    <cellStyle name="Calculation 9 2 2 6" xfId="12218"/>
    <cellStyle name="Calculation 9 2 2 6 2" xfId="12219"/>
    <cellStyle name="Calculation 9 2 2 6 3" xfId="12220"/>
    <cellStyle name="Calculation 9 2 2 6 4" xfId="12221"/>
    <cellStyle name="Calculation 9 2 2 6 5" xfId="12222"/>
    <cellStyle name="Calculation 9 2 2 6 6" xfId="12223"/>
    <cellStyle name="Calculation 9 2 2 7" xfId="12224"/>
    <cellStyle name="Calculation 9 2 2 7 2" xfId="12225"/>
    <cellStyle name="Calculation 9 2 2 7 3" xfId="12226"/>
    <cellStyle name="Calculation 9 2 2 7 4" xfId="12227"/>
    <cellStyle name="Calculation 9 2 2 7 5" xfId="12228"/>
    <cellStyle name="Calculation 9 2 2 7 6" xfId="12229"/>
    <cellStyle name="Calculation 9 2 2 8" xfId="12230"/>
    <cellStyle name="Calculation 9 2 2 8 2" xfId="12231"/>
    <cellStyle name="Calculation 9 2 2 8 3" xfId="12232"/>
    <cellStyle name="Calculation 9 2 2 8 4" xfId="12233"/>
    <cellStyle name="Calculation 9 2 2 8 5" xfId="12234"/>
    <cellStyle name="Calculation 9 2 2 8 6" xfId="12235"/>
    <cellStyle name="Calculation 9 2 2 9" xfId="12236"/>
    <cellStyle name="Calculation 9 2 2 9 2" xfId="12237"/>
    <cellStyle name="Calculation 9 2 2 9 3" xfId="12238"/>
    <cellStyle name="Calculation 9 2 2 9 4" xfId="12239"/>
    <cellStyle name="Calculation 9 2 2 9 5" xfId="12240"/>
    <cellStyle name="Calculation 9 2 2 9 6" xfId="12241"/>
    <cellStyle name="Calculation 9 2 3" xfId="12242"/>
    <cellStyle name="Calculation 9 2 3 10" xfId="12243"/>
    <cellStyle name="Calculation 9 2 3 11" xfId="12244"/>
    <cellStyle name="Calculation 9 2 3 2" xfId="12245"/>
    <cellStyle name="Calculation 9 2 3 2 2" xfId="12246"/>
    <cellStyle name="Calculation 9 2 3 2 3" xfId="12247"/>
    <cellStyle name="Calculation 9 2 3 2 4" xfId="12248"/>
    <cellStyle name="Calculation 9 2 3 2 5" xfId="12249"/>
    <cellStyle name="Calculation 9 2 3 2 6" xfId="12250"/>
    <cellStyle name="Calculation 9 2 3 3" xfId="12251"/>
    <cellStyle name="Calculation 9 2 3 3 2" xfId="12252"/>
    <cellStyle name="Calculation 9 2 3 3 3" xfId="12253"/>
    <cellStyle name="Calculation 9 2 3 3 4" xfId="12254"/>
    <cellStyle name="Calculation 9 2 3 3 5" xfId="12255"/>
    <cellStyle name="Calculation 9 2 3 3 6" xfId="12256"/>
    <cellStyle name="Calculation 9 2 3 4" xfId="12257"/>
    <cellStyle name="Calculation 9 2 3 4 2" xfId="12258"/>
    <cellStyle name="Calculation 9 2 3 4 3" xfId="12259"/>
    <cellStyle name="Calculation 9 2 3 4 4" xfId="12260"/>
    <cellStyle name="Calculation 9 2 3 4 5" xfId="12261"/>
    <cellStyle name="Calculation 9 2 3 4 6" xfId="12262"/>
    <cellStyle name="Calculation 9 2 3 5" xfId="12263"/>
    <cellStyle name="Calculation 9 2 3 5 2" xfId="12264"/>
    <cellStyle name="Calculation 9 2 3 5 3" xfId="12265"/>
    <cellStyle name="Calculation 9 2 3 5 4" xfId="12266"/>
    <cellStyle name="Calculation 9 2 3 5 5" xfId="12267"/>
    <cellStyle name="Calculation 9 2 3 5 6" xfId="12268"/>
    <cellStyle name="Calculation 9 2 3 6" xfId="12269"/>
    <cellStyle name="Calculation 9 2 3 6 2" xfId="12270"/>
    <cellStyle name="Calculation 9 2 3 6 3" xfId="12271"/>
    <cellStyle name="Calculation 9 2 3 6 4" xfId="12272"/>
    <cellStyle name="Calculation 9 2 3 6 5" xfId="12273"/>
    <cellStyle name="Calculation 9 2 3 6 6" xfId="12274"/>
    <cellStyle name="Calculation 9 2 3 7" xfId="12275"/>
    <cellStyle name="Calculation 9 2 3 7 2" xfId="12276"/>
    <cellStyle name="Calculation 9 2 3 7 3" xfId="12277"/>
    <cellStyle name="Calculation 9 2 3 7 4" xfId="12278"/>
    <cellStyle name="Calculation 9 2 3 7 5" xfId="12279"/>
    <cellStyle name="Calculation 9 2 3 7 6" xfId="12280"/>
    <cellStyle name="Calculation 9 2 3 8" xfId="12281"/>
    <cellStyle name="Calculation 9 2 3 9" xfId="12282"/>
    <cellStyle name="Calculation 9 2 4" xfId="12283"/>
    <cellStyle name="Calculation 9 2 4 10" xfId="12284"/>
    <cellStyle name="Calculation 9 2 4 11" xfId="12285"/>
    <cellStyle name="Calculation 9 2 4 2" xfId="12286"/>
    <cellStyle name="Calculation 9 2 4 2 2" xfId="12287"/>
    <cellStyle name="Calculation 9 2 4 2 3" xfId="12288"/>
    <cellStyle name="Calculation 9 2 4 2 4" xfId="12289"/>
    <cellStyle name="Calculation 9 2 4 2 5" xfId="12290"/>
    <cellStyle name="Calculation 9 2 4 2 6" xfId="12291"/>
    <cellStyle name="Calculation 9 2 4 3" xfId="12292"/>
    <cellStyle name="Calculation 9 2 4 3 2" xfId="12293"/>
    <cellStyle name="Calculation 9 2 4 3 3" xfId="12294"/>
    <cellStyle name="Calculation 9 2 4 3 4" xfId="12295"/>
    <cellStyle name="Calculation 9 2 4 3 5" xfId="12296"/>
    <cellStyle name="Calculation 9 2 4 3 6" xfId="12297"/>
    <cellStyle name="Calculation 9 2 4 4" xfId="12298"/>
    <cellStyle name="Calculation 9 2 4 4 2" xfId="12299"/>
    <cellStyle name="Calculation 9 2 4 4 3" xfId="12300"/>
    <cellStyle name="Calculation 9 2 4 4 4" xfId="12301"/>
    <cellStyle name="Calculation 9 2 4 4 5" xfId="12302"/>
    <cellStyle name="Calculation 9 2 4 4 6" xfId="12303"/>
    <cellStyle name="Calculation 9 2 4 5" xfId="12304"/>
    <cellStyle name="Calculation 9 2 4 5 2" xfId="12305"/>
    <cellStyle name="Calculation 9 2 4 5 3" xfId="12306"/>
    <cellStyle name="Calculation 9 2 4 5 4" xfId="12307"/>
    <cellStyle name="Calculation 9 2 4 5 5" xfId="12308"/>
    <cellStyle name="Calculation 9 2 4 5 6" xfId="12309"/>
    <cellStyle name="Calculation 9 2 4 6" xfId="12310"/>
    <cellStyle name="Calculation 9 2 4 6 2" xfId="12311"/>
    <cellStyle name="Calculation 9 2 4 6 3" xfId="12312"/>
    <cellStyle name="Calculation 9 2 4 6 4" xfId="12313"/>
    <cellStyle name="Calculation 9 2 4 6 5" xfId="12314"/>
    <cellStyle name="Calculation 9 2 4 6 6" xfId="12315"/>
    <cellStyle name="Calculation 9 2 4 7" xfId="12316"/>
    <cellStyle name="Calculation 9 2 4 8" xfId="12317"/>
    <cellStyle name="Calculation 9 2 4 9" xfId="12318"/>
    <cellStyle name="Calculation 9 2 5" xfId="12319"/>
    <cellStyle name="Calculation 9 2 5 10" xfId="12320"/>
    <cellStyle name="Calculation 9 2 5 11" xfId="12321"/>
    <cellStyle name="Calculation 9 2 5 2" xfId="12322"/>
    <cellStyle name="Calculation 9 2 5 2 2" xfId="12323"/>
    <cellStyle name="Calculation 9 2 5 2 3" xfId="12324"/>
    <cellStyle name="Calculation 9 2 5 2 4" xfId="12325"/>
    <cellStyle name="Calculation 9 2 5 2 5" xfId="12326"/>
    <cellStyle name="Calculation 9 2 5 2 6" xfId="12327"/>
    <cellStyle name="Calculation 9 2 5 3" xfId="12328"/>
    <cellStyle name="Calculation 9 2 5 3 2" xfId="12329"/>
    <cellStyle name="Calculation 9 2 5 3 3" xfId="12330"/>
    <cellStyle name="Calculation 9 2 5 3 4" xfId="12331"/>
    <cellStyle name="Calculation 9 2 5 3 5" xfId="12332"/>
    <cellStyle name="Calculation 9 2 5 3 6" xfId="12333"/>
    <cellStyle name="Calculation 9 2 5 4" xfId="12334"/>
    <cellStyle name="Calculation 9 2 5 4 2" xfId="12335"/>
    <cellStyle name="Calculation 9 2 5 4 3" xfId="12336"/>
    <cellStyle name="Calculation 9 2 5 4 4" xfId="12337"/>
    <cellStyle name="Calculation 9 2 5 4 5" xfId="12338"/>
    <cellStyle name="Calculation 9 2 5 4 6" xfId="12339"/>
    <cellStyle name="Calculation 9 2 5 5" xfId="12340"/>
    <cellStyle name="Calculation 9 2 5 5 2" xfId="12341"/>
    <cellStyle name="Calculation 9 2 5 5 3" xfId="12342"/>
    <cellStyle name="Calculation 9 2 5 5 4" xfId="12343"/>
    <cellStyle name="Calculation 9 2 5 5 5" xfId="12344"/>
    <cellStyle name="Calculation 9 2 5 5 6" xfId="12345"/>
    <cellStyle name="Calculation 9 2 5 6" xfId="12346"/>
    <cellStyle name="Calculation 9 2 5 6 2" xfId="12347"/>
    <cellStyle name="Calculation 9 2 5 6 3" xfId="12348"/>
    <cellStyle name="Calculation 9 2 5 6 4" xfId="12349"/>
    <cellStyle name="Calculation 9 2 5 6 5" xfId="12350"/>
    <cellStyle name="Calculation 9 2 5 6 6" xfId="12351"/>
    <cellStyle name="Calculation 9 2 5 7" xfId="12352"/>
    <cellStyle name="Calculation 9 2 5 8" xfId="12353"/>
    <cellStyle name="Calculation 9 2 5 9" xfId="12354"/>
    <cellStyle name="Calculation 9 2 6" xfId="12355"/>
    <cellStyle name="Calculation 9 2 6 10" xfId="12356"/>
    <cellStyle name="Calculation 9 2 6 11" xfId="12357"/>
    <cellStyle name="Calculation 9 2 6 2" xfId="12358"/>
    <cellStyle name="Calculation 9 2 6 2 2" xfId="12359"/>
    <cellStyle name="Calculation 9 2 6 2 3" xfId="12360"/>
    <cellStyle name="Calculation 9 2 6 2 4" xfId="12361"/>
    <cellStyle name="Calculation 9 2 6 2 5" xfId="12362"/>
    <cellStyle name="Calculation 9 2 6 2 6" xfId="12363"/>
    <cellStyle name="Calculation 9 2 6 3" xfId="12364"/>
    <cellStyle name="Calculation 9 2 6 3 2" xfId="12365"/>
    <cellStyle name="Calculation 9 2 6 3 3" xfId="12366"/>
    <cellStyle name="Calculation 9 2 6 3 4" xfId="12367"/>
    <cellStyle name="Calculation 9 2 6 3 5" xfId="12368"/>
    <cellStyle name="Calculation 9 2 6 3 6" xfId="12369"/>
    <cellStyle name="Calculation 9 2 6 4" xfId="12370"/>
    <cellStyle name="Calculation 9 2 6 4 2" xfId="12371"/>
    <cellStyle name="Calculation 9 2 6 4 3" xfId="12372"/>
    <cellStyle name="Calculation 9 2 6 4 4" xfId="12373"/>
    <cellStyle name="Calculation 9 2 6 4 5" xfId="12374"/>
    <cellStyle name="Calculation 9 2 6 4 6" xfId="12375"/>
    <cellStyle name="Calculation 9 2 6 5" xfId="12376"/>
    <cellStyle name="Calculation 9 2 6 5 2" xfId="12377"/>
    <cellStyle name="Calculation 9 2 6 5 3" xfId="12378"/>
    <cellStyle name="Calculation 9 2 6 5 4" xfId="12379"/>
    <cellStyle name="Calculation 9 2 6 5 5" xfId="12380"/>
    <cellStyle name="Calculation 9 2 6 5 6" xfId="12381"/>
    <cellStyle name="Calculation 9 2 6 6" xfId="12382"/>
    <cellStyle name="Calculation 9 2 6 6 2" xfId="12383"/>
    <cellStyle name="Calculation 9 2 6 6 3" xfId="12384"/>
    <cellStyle name="Calculation 9 2 6 6 4" xfId="12385"/>
    <cellStyle name="Calculation 9 2 6 6 5" xfId="12386"/>
    <cellStyle name="Calculation 9 2 6 6 6" xfId="12387"/>
    <cellStyle name="Calculation 9 2 6 7" xfId="12388"/>
    <cellStyle name="Calculation 9 2 6 8" xfId="12389"/>
    <cellStyle name="Calculation 9 2 6 9" xfId="12390"/>
    <cellStyle name="Calculation 9 2 7" xfId="12391"/>
    <cellStyle name="Calculation 9 2 7 2" xfId="12392"/>
    <cellStyle name="Calculation 9 2 7 3" xfId="12393"/>
    <cellStyle name="Calculation 9 2 7 4" xfId="12394"/>
    <cellStyle name="Calculation 9 2 7 5" xfId="12395"/>
    <cellStyle name="Calculation 9 2 7 6" xfId="12396"/>
    <cellStyle name="Calculation 9 2 8" xfId="12397"/>
    <cellStyle name="Calculation 9 2 8 2" xfId="12398"/>
    <cellStyle name="Calculation 9 2 8 3" xfId="12399"/>
    <cellStyle name="Calculation 9 2 8 4" xfId="12400"/>
    <cellStyle name="Calculation 9 2 8 5" xfId="12401"/>
    <cellStyle name="Calculation 9 2 8 6" xfId="12402"/>
    <cellStyle name="Calculation 9 2 9" xfId="12403"/>
    <cellStyle name="Calculation 9 2 9 2" xfId="12404"/>
    <cellStyle name="Calculation 9 2 9 3" xfId="12405"/>
    <cellStyle name="Calculation 9 2 9 4" xfId="12406"/>
    <cellStyle name="Calculation 9 2 9 5" xfId="12407"/>
    <cellStyle name="Calculation 9 2 9 6" xfId="12408"/>
    <cellStyle name="Calculation 9 3" xfId="12409"/>
    <cellStyle name="Calculation 9 3 2" xfId="12410"/>
    <cellStyle name="Calculation 9 3 2 10" xfId="12411"/>
    <cellStyle name="Calculation 9 3 2 11" xfId="12412"/>
    <cellStyle name="Calculation 9 3 2 2" xfId="12413"/>
    <cellStyle name="Calculation 9 3 2 2 2" xfId="12414"/>
    <cellStyle name="Calculation 9 3 2 2 3" xfId="12415"/>
    <cellStyle name="Calculation 9 3 2 2 4" xfId="12416"/>
    <cellStyle name="Calculation 9 3 2 2 5" xfId="12417"/>
    <cellStyle name="Calculation 9 3 2 2 6" xfId="12418"/>
    <cellStyle name="Calculation 9 3 2 3" xfId="12419"/>
    <cellStyle name="Calculation 9 3 2 3 2" xfId="12420"/>
    <cellStyle name="Calculation 9 3 2 3 3" xfId="12421"/>
    <cellStyle name="Calculation 9 3 2 3 4" xfId="12422"/>
    <cellStyle name="Calculation 9 3 2 3 5" xfId="12423"/>
    <cellStyle name="Calculation 9 3 2 3 6" xfId="12424"/>
    <cellStyle name="Calculation 9 3 2 4" xfId="12425"/>
    <cellStyle name="Calculation 9 3 2 4 2" xfId="12426"/>
    <cellStyle name="Calculation 9 3 2 4 3" xfId="12427"/>
    <cellStyle name="Calculation 9 3 2 4 4" xfId="12428"/>
    <cellStyle name="Calculation 9 3 2 4 5" xfId="12429"/>
    <cellStyle name="Calculation 9 3 2 4 6" xfId="12430"/>
    <cellStyle name="Calculation 9 3 2 5" xfId="12431"/>
    <cellStyle name="Calculation 9 3 2 5 2" xfId="12432"/>
    <cellStyle name="Calculation 9 3 2 5 3" xfId="12433"/>
    <cellStyle name="Calculation 9 3 2 5 4" xfId="12434"/>
    <cellStyle name="Calculation 9 3 2 5 5" xfId="12435"/>
    <cellStyle name="Calculation 9 3 2 5 6" xfId="12436"/>
    <cellStyle name="Calculation 9 3 2 6" xfId="12437"/>
    <cellStyle name="Calculation 9 3 2 6 2" xfId="12438"/>
    <cellStyle name="Calculation 9 3 2 6 3" xfId="12439"/>
    <cellStyle name="Calculation 9 3 2 6 4" xfId="12440"/>
    <cellStyle name="Calculation 9 3 2 6 5" xfId="12441"/>
    <cellStyle name="Calculation 9 3 2 6 6" xfId="12442"/>
    <cellStyle name="Calculation 9 3 2 7" xfId="12443"/>
    <cellStyle name="Calculation 9 3 2 7 2" xfId="12444"/>
    <cellStyle name="Calculation 9 3 2 7 3" xfId="12445"/>
    <cellStyle name="Calculation 9 3 2 7 4" xfId="12446"/>
    <cellStyle name="Calculation 9 3 2 7 5" xfId="12447"/>
    <cellStyle name="Calculation 9 3 2 7 6" xfId="12448"/>
    <cellStyle name="Calculation 9 3 2 8" xfId="12449"/>
    <cellStyle name="Calculation 9 3 2 9" xfId="12450"/>
    <cellStyle name="Calculation 9 3 3" xfId="12451"/>
    <cellStyle name="Calculation 9 3 3 10" xfId="12452"/>
    <cellStyle name="Calculation 9 3 3 11" xfId="12453"/>
    <cellStyle name="Calculation 9 3 3 2" xfId="12454"/>
    <cellStyle name="Calculation 9 3 3 2 2" xfId="12455"/>
    <cellStyle name="Calculation 9 3 3 2 3" xfId="12456"/>
    <cellStyle name="Calculation 9 3 3 2 4" xfId="12457"/>
    <cellStyle name="Calculation 9 3 3 2 5" xfId="12458"/>
    <cellStyle name="Calculation 9 3 3 2 6" xfId="12459"/>
    <cellStyle name="Calculation 9 3 3 3" xfId="12460"/>
    <cellStyle name="Calculation 9 3 3 3 2" xfId="12461"/>
    <cellStyle name="Calculation 9 3 3 3 3" xfId="12462"/>
    <cellStyle name="Calculation 9 3 3 3 4" xfId="12463"/>
    <cellStyle name="Calculation 9 3 3 3 5" xfId="12464"/>
    <cellStyle name="Calculation 9 3 3 3 6" xfId="12465"/>
    <cellStyle name="Calculation 9 3 3 4" xfId="12466"/>
    <cellStyle name="Calculation 9 3 3 4 2" xfId="12467"/>
    <cellStyle name="Calculation 9 3 3 4 3" xfId="12468"/>
    <cellStyle name="Calculation 9 3 3 4 4" xfId="12469"/>
    <cellStyle name="Calculation 9 3 3 4 5" xfId="12470"/>
    <cellStyle name="Calculation 9 3 3 4 6" xfId="12471"/>
    <cellStyle name="Calculation 9 3 3 5" xfId="12472"/>
    <cellStyle name="Calculation 9 3 3 5 2" xfId="12473"/>
    <cellStyle name="Calculation 9 3 3 5 3" xfId="12474"/>
    <cellStyle name="Calculation 9 3 3 5 4" xfId="12475"/>
    <cellStyle name="Calculation 9 3 3 5 5" xfId="12476"/>
    <cellStyle name="Calculation 9 3 3 5 6" xfId="12477"/>
    <cellStyle name="Calculation 9 3 3 6" xfId="12478"/>
    <cellStyle name="Calculation 9 3 3 6 2" xfId="12479"/>
    <cellStyle name="Calculation 9 3 3 6 3" xfId="12480"/>
    <cellStyle name="Calculation 9 3 3 6 4" xfId="12481"/>
    <cellStyle name="Calculation 9 3 3 6 5" xfId="12482"/>
    <cellStyle name="Calculation 9 3 3 6 6" xfId="12483"/>
    <cellStyle name="Calculation 9 3 3 7" xfId="12484"/>
    <cellStyle name="Calculation 9 3 3 8" xfId="12485"/>
    <cellStyle name="Calculation 9 3 3 9" xfId="12486"/>
    <cellStyle name="Calculation 9 3 4" xfId="12487"/>
    <cellStyle name="Calculation 9 3 4 10" xfId="12488"/>
    <cellStyle name="Calculation 9 3 4 11" xfId="12489"/>
    <cellStyle name="Calculation 9 3 4 2" xfId="12490"/>
    <cellStyle name="Calculation 9 3 4 2 2" xfId="12491"/>
    <cellStyle name="Calculation 9 3 4 2 3" xfId="12492"/>
    <cellStyle name="Calculation 9 3 4 2 4" xfId="12493"/>
    <cellStyle name="Calculation 9 3 4 2 5" xfId="12494"/>
    <cellStyle name="Calculation 9 3 4 2 6" xfId="12495"/>
    <cellStyle name="Calculation 9 3 4 3" xfId="12496"/>
    <cellStyle name="Calculation 9 3 4 3 2" xfId="12497"/>
    <cellStyle name="Calculation 9 3 4 3 3" xfId="12498"/>
    <cellStyle name="Calculation 9 3 4 3 4" xfId="12499"/>
    <cellStyle name="Calculation 9 3 4 3 5" xfId="12500"/>
    <cellStyle name="Calculation 9 3 4 3 6" xfId="12501"/>
    <cellStyle name="Calculation 9 3 4 4" xfId="12502"/>
    <cellStyle name="Calculation 9 3 4 4 2" xfId="12503"/>
    <cellStyle name="Calculation 9 3 4 4 3" xfId="12504"/>
    <cellStyle name="Calculation 9 3 4 4 4" xfId="12505"/>
    <cellStyle name="Calculation 9 3 4 4 5" xfId="12506"/>
    <cellStyle name="Calculation 9 3 4 4 6" xfId="12507"/>
    <cellStyle name="Calculation 9 3 4 5" xfId="12508"/>
    <cellStyle name="Calculation 9 3 4 5 2" xfId="12509"/>
    <cellStyle name="Calculation 9 3 4 5 3" xfId="12510"/>
    <cellStyle name="Calculation 9 3 4 5 4" xfId="12511"/>
    <cellStyle name="Calculation 9 3 4 5 5" xfId="12512"/>
    <cellStyle name="Calculation 9 3 4 5 6" xfId="12513"/>
    <cellStyle name="Calculation 9 3 4 6" xfId="12514"/>
    <cellStyle name="Calculation 9 3 4 6 2" xfId="12515"/>
    <cellStyle name="Calculation 9 3 4 6 3" xfId="12516"/>
    <cellStyle name="Calculation 9 3 4 6 4" xfId="12517"/>
    <cellStyle name="Calculation 9 3 4 6 5" xfId="12518"/>
    <cellStyle name="Calculation 9 3 4 6 6" xfId="12519"/>
    <cellStyle name="Calculation 9 3 4 7" xfId="12520"/>
    <cellStyle name="Calculation 9 3 4 8" xfId="12521"/>
    <cellStyle name="Calculation 9 3 4 9" xfId="12522"/>
    <cellStyle name="Calculation 9 3 5" xfId="12523"/>
    <cellStyle name="Calculation 9 3 5 10" xfId="12524"/>
    <cellStyle name="Calculation 9 3 5 11" xfId="12525"/>
    <cellStyle name="Calculation 9 3 5 2" xfId="12526"/>
    <cellStyle name="Calculation 9 3 5 2 2" xfId="12527"/>
    <cellStyle name="Calculation 9 3 5 2 3" xfId="12528"/>
    <cellStyle name="Calculation 9 3 5 2 4" xfId="12529"/>
    <cellStyle name="Calculation 9 3 5 2 5" xfId="12530"/>
    <cellStyle name="Calculation 9 3 5 2 6" xfId="12531"/>
    <cellStyle name="Calculation 9 3 5 3" xfId="12532"/>
    <cellStyle name="Calculation 9 3 5 3 2" xfId="12533"/>
    <cellStyle name="Calculation 9 3 5 3 3" xfId="12534"/>
    <cellStyle name="Calculation 9 3 5 3 4" xfId="12535"/>
    <cellStyle name="Calculation 9 3 5 3 5" xfId="12536"/>
    <cellStyle name="Calculation 9 3 5 3 6" xfId="12537"/>
    <cellStyle name="Calculation 9 3 5 4" xfId="12538"/>
    <cellStyle name="Calculation 9 3 5 4 2" xfId="12539"/>
    <cellStyle name="Calculation 9 3 5 4 3" xfId="12540"/>
    <cellStyle name="Calculation 9 3 5 4 4" xfId="12541"/>
    <cellStyle name="Calculation 9 3 5 4 5" xfId="12542"/>
    <cellStyle name="Calculation 9 3 5 4 6" xfId="12543"/>
    <cellStyle name="Calculation 9 3 5 5" xfId="12544"/>
    <cellStyle name="Calculation 9 3 5 5 2" xfId="12545"/>
    <cellStyle name="Calculation 9 3 5 5 3" xfId="12546"/>
    <cellStyle name="Calculation 9 3 5 5 4" xfId="12547"/>
    <cellStyle name="Calculation 9 3 5 5 5" xfId="12548"/>
    <cellStyle name="Calculation 9 3 5 5 6" xfId="12549"/>
    <cellStyle name="Calculation 9 3 5 6" xfId="12550"/>
    <cellStyle name="Calculation 9 3 5 6 2" xfId="12551"/>
    <cellStyle name="Calculation 9 3 5 6 3" xfId="12552"/>
    <cellStyle name="Calculation 9 3 5 6 4" xfId="12553"/>
    <cellStyle name="Calculation 9 3 5 6 5" xfId="12554"/>
    <cellStyle name="Calculation 9 3 5 6 6" xfId="12555"/>
    <cellStyle name="Calculation 9 3 5 7" xfId="12556"/>
    <cellStyle name="Calculation 9 3 5 8" xfId="12557"/>
    <cellStyle name="Calculation 9 3 5 9" xfId="12558"/>
    <cellStyle name="Calculation 9 3 6" xfId="12559"/>
    <cellStyle name="Calculation 9 3 6 2" xfId="12560"/>
    <cellStyle name="Calculation 9 3 6 3" xfId="12561"/>
    <cellStyle name="Calculation 9 3 6 4" xfId="12562"/>
    <cellStyle name="Calculation 9 3 6 5" xfId="12563"/>
    <cellStyle name="Calculation 9 3 6 6" xfId="12564"/>
    <cellStyle name="Calculation 9 3 7" xfId="12565"/>
    <cellStyle name="Calculation 9 3 7 2" xfId="12566"/>
    <cellStyle name="Calculation 9 3 7 3" xfId="12567"/>
    <cellStyle name="Calculation 9 3 7 4" xfId="12568"/>
    <cellStyle name="Calculation 9 3 7 5" xfId="12569"/>
    <cellStyle name="Calculation 9 3 7 6" xfId="12570"/>
    <cellStyle name="Calculation 9 3 8" xfId="12571"/>
    <cellStyle name="Calculation 9 3 8 2" xfId="12572"/>
    <cellStyle name="Calculation 9 3 8 3" xfId="12573"/>
    <cellStyle name="Calculation 9 3 8 4" xfId="12574"/>
    <cellStyle name="Calculation 9 3 8 5" xfId="12575"/>
    <cellStyle name="Calculation 9 3 8 6" xfId="12576"/>
    <cellStyle name="Calculation 9 3 9" xfId="12577"/>
    <cellStyle name="Calculation 9 3 9 2" xfId="12578"/>
    <cellStyle name="Calculation 9 3 9 3" xfId="12579"/>
    <cellStyle name="Calculation 9 3 9 4" xfId="12580"/>
    <cellStyle name="Calculation 9 3 9 5" xfId="12581"/>
    <cellStyle name="Calculation 9 3 9 6" xfId="12582"/>
    <cellStyle name="Calculation 9 4" xfId="12583"/>
    <cellStyle name="Calculation 9 4 10" xfId="12584"/>
    <cellStyle name="Calculation 9 4 11" xfId="12585"/>
    <cellStyle name="Calculation 9 4 2" xfId="12586"/>
    <cellStyle name="Calculation 9 4 2 2" xfId="12587"/>
    <cellStyle name="Calculation 9 4 2 3" xfId="12588"/>
    <cellStyle name="Calculation 9 4 2 4" xfId="12589"/>
    <cellStyle name="Calculation 9 4 2 5" xfId="12590"/>
    <cellStyle name="Calculation 9 4 2 6" xfId="12591"/>
    <cellStyle name="Calculation 9 4 3" xfId="12592"/>
    <cellStyle name="Calculation 9 4 3 2" xfId="12593"/>
    <cellStyle name="Calculation 9 4 3 3" xfId="12594"/>
    <cellStyle name="Calculation 9 4 3 4" xfId="12595"/>
    <cellStyle name="Calculation 9 4 3 5" xfId="12596"/>
    <cellStyle name="Calculation 9 4 3 6" xfId="12597"/>
    <cellStyle name="Calculation 9 4 4" xfId="12598"/>
    <cellStyle name="Calculation 9 4 4 2" xfId="12599"/>
    <cellStyle name="Calculation 9 4 4 3" xfId="12600"/>
    <cellStyle name="Calculation 9 4 4 4" xfId="12601"/>
    <cellStyle name="Calculation 9 4 4 5" xfId="12602"/>
    <cellStyle name="Calculation 9 4 4 6" xfId="12603"/>
    <cellStyle name="Calculation 9 4 5" xfId="12604"/>
    <cellStyle name="Calculation 9 4 5 2" xfId="12605"/>
    <cellStyle name="Calculation 9 4 5 3" xfId="12606"/>
    <cellStyle name="Calculation 9 4 5 4" xfId="12607"/>
    <cellStyle name="Calculation 9 4 5 5" xfId="12608"/>
    <cellStyle name="Calculation 9 4 5 6" xfId="12609"/>
    <cellStyle name="Calculation 9 4 6" xfId="12610"/>
    <cellStyle name="Calculation 9 4 6 2" xfId="12611"/>
    <cellStyle name="Calculation 9 4 6 3" xfId="12612"/>
    <cellStyle name="Calculation 9 4 6 4" xfId="12613"/>
    <cellStyle name="Calculation 9 4 6 5" xfId="12614"/>
    <cellStyle name="Calculation 9 4 6 6" xfId="12615"/>
    <cellStyle name="Calculation 9 4 7" xfId="12616"/>
    <cellStyle name="Calculation 9 4 7 2" xfId="12617"/>
    <cellStyle name="Calculation 9 4 7 3" xfId="12618"/>
    <cellStyle name="Calculation 9 4 7 4" xfId="12619"/>
    <cellStyle name="Calculation 9 4 7 5" xfId="12620"/>
    <cellStyle name="Calculation 9 4 7 6" xfId="12621"/>
    <cellStyle name="Calculation 9 4 8" xfId="12622"/>
    <cellStyle name="Calculation 9 4 9" xfId="12623"/>
    <cellStyle name="Calculation 9 5" xfId="12624"/>
    <cellStyle name="Calculation 9 5 10" xfId="12625"/>
    <cellStyle name="Calculation 9 5 11" xfId="12626"/>
    <cellStyle name="Calculation 9 5 2" xfId="12627"/>
    <cellStyle name="Calculation 9 5 2 2" xfId="12628"/>
    <cellStyle name="Calculation 9 5 2 3" xfId="12629"/>
    <cellStyle name="Calculation 9 5 2 4" xfId="12630"/>
    <cellStyle name="Calculation 9 5 2 5" xfId="12631"/>
    <cellStyle name="Calculation 9 5 2 6" xfId="12632"/>
    <cellStyle name="Calculation 9 5 3" xfId="12633"/>
    <cellStyle name="Calculation 9 5 3 2" xfId="12634"/>
    <cellStyle name="Calculation 9 5 3 3" xfId="12635"/>
    <cellStyle name="Calculation 9 5 3 4" xfId="12636"/>
    <cellStyle name="Calculation 9 5 3 5" xfId="12637"/>
    <cellStyle name="Calculation 9 5 3 6" xfId="12638"/>
    <cellStyle name="Calculation 9 5 4" xfId="12639"/>
    <cellStyle name="Calculation 9 5 4 2" xfId="12640"/>
    <cellStyle name="Calculation 9 5 4 3" xfId="12641"/>
    <cellStyle name="Calculation 9 5 4 4" xfId="12642"/>
    <cellStyle name="Calculation 9 5 4 5" xfId="12643"/>
    <cellStyle name="Calculation 9 5 4 6" xfId="12644"/>
    <cellStyle name="Calculation 9 5 5" xfId="12645"/>
    <cellStyle name="Calculation 9 5 5 2" xfId="12646"/>
    <cellStyle name="Calculation 9 5 5 3" xfId="12647"/>
    <cellStyle name="Calculation 9 5 5 4" xfId="12648"/>
    <cellStyle name="Calculation 9 5 5 5" xfId="12649"/>
    <cellStyle name="Calculation 9 5 5 6" xfId="12650"/>
    <cellStyle name="Calculation 9 5 6" xfId="12651"/>
    <cellStyle name="Calculation 9 5 6 2" xfId="12652"/>
    <cellStyle name="Calculation 9 5 6 3" xfId="12653"/>
    <cellStyle name="Calculation 9 5 6 4" xfId="12654"/>
    <cellStyle name="Calculation 9 5 6 5" xfId="12655"/>
    <cellStyle name="Calculation 9 5 6 6" xfId="12656"/>
    <cellStyle name="Calculation 9 5 7" xfId="12657"/>
    <cellStyle name="Calculation 9 5 8" xfId="12658"/>
    <cellStyle name="Calculation 9 5 9" xfId="12659"/>
    <cellStyle name="Calculation 9 6" xfId="12660"/>
    <cellStyle name="Calculation 9 6 10" xfId="12661"/>
    <cellStyle name="Calculation 9 6 11" xfId="12662"/>
    <cellStyle name="Calculation 9 6 2" xfId="12663"/>
    <cellStyle name="Calculation 9 6 2 2" xfId="12664"/>
    <cellStyle name="Calculation 9 6 2 3" xfId="12665"/>
    <cellStyle name="Calculation 9 6 2 4" xfId="12666"/>
    <cellStyle name="Calculation 9 6 2 5" xfId="12667"/>
    <cellStyle name="Calculation 9 6 2 6" xfId="12668"/>
    <cellStyle name="Calculation 9 6 3" xfId="12669"/>
    <cellStyle name="Calculation 9 6 3 2" xfId="12670"/>
    <cellStyle name="Calculation 9 6 3 3" xfId="12671"/>
    <cellStyle name="Calculation 9 6 3 4" xfId="12672"/>
    <cellStyle name="Calculation 9 6 3 5" xfId="12673"/>
    <cellStyle name="Calculation 9 6 3 6" xfId="12674"/>
    <cellStyle name="Calculation 9 6 4" xfId="12675"/>
    <cellStyle name="Calculation 9 6 4 2" xfId="12676"/>
    <cellStyle name="Calculation 9 6 4 3" xfId="12677"/>
    <cellStyle name="Calculation 9 6 4 4" xfId="12678"/>
    <cellStyle name="Calculation 9 6 4 5" xfId="12679"/>
    <cellStyle name="Calculation 9 6 4 6" xfId="12680"/>
    <cellStyle name="Calculation 9 6 5" xfId="12681"/>
    <cellStyle name="Calculation 9 6 5 2" xfId="12682"/>
    <cellStyle name="Calculation 9 6 5 3" xfId="12683"/>
    <cellStyle name="Calculation 9 6 5 4" xfId="12684"/>
    <cellStyle name="Calculation 9 6 5 5" xfId="12685"/>
    <cellStyle name="Calculation 9 6 5 6" xfId="12686"/>
    <cellStyle name="Calculation 9 6 6" xfId="12687"/>
    <cellStyle name="Calculation 9 6 6 2" xfId="12688"/>
    <cellStyle name="Calculation 9 6 6 3" xfId="12689"/>
    <cellStyle name="Calculation 9 6 6 4" xfId="12690"/>
    <cellStyle name="Calculation 9 6 6 5" xfId="12691"/>
    <cellStyle name="Calculation 9 6 6 6" xfId="12692"/>
    <cellStyle name="Calculation 9 6 7" xfId="12693"/>
    <cellStyle name="Calculation 9 6 8" xfId="12694"/>
    <cellStyle name="Calculation 9 6 9" xfId="12695"/>
    <cellStyle name="Calculation 9 7" xfId="12696"/>
    <cellStyle name="Calculation 9 7 10" xfId="12697"/>
    <cellStyle name="Calculation 9 7 11" xfId="12698"/>
    <cellStyle name="Calculation 9 7 2" xfId="12699"/>
    <cellStyle name="Calculation 9 7 2 2" xfId="12700"/>
    <cellStyle name="Calculation 9 7 2 3" xfId="12701"/>
    <cellStyle name="Calculation 9 7 2 4" xfId="12702"/>
    <cellStyle name="Calculation 9 7 2 5" xfId="12703"/>
    <cellStyle name="Calculation 9 7 2 6" xfId="12704"/>
    <cellStyle name="Calculation 9 7 3" xfId="12705"/>
    <cellStyle name="Calculation 9 7 3 2" xfId="12706"/>
    <cellStyle name="Calculation 9 7 3 3" xfId="12707"/>
    <cellStyle name="Calculation 9 7 3 4" xfId="12708"/>
    <cellStyle name="Calculation 9 7 3 5" xfId="12709"/>
    <cellStyle name="Calculation 9 7 3 6" xfId="12710"/>
    <cellStyle name="Calculation 9 7 4" xfId="12711"/>
    <cellStyle name="Calculation 9 7 4 2" xfId="12712"/>
    <cellStyle name="Calculation 9 7 4 3" xfId="12713"/>
    <cellStyle name="Calculation 9 7 4 4" xfId="12714"/>
    <cellStyle name="Calculation 9 7 4 5" xfId="12715"/>
    <cellStyle name="Calculation 9 7 4 6" xfId="12716"/>
    <cellStyle name="Calculation 9 7 5" xfId="12717"/>
    <cellStyle name="Calculation 9 7 5 2" xfId="12718"/>
    <cellStyle name="Calculation 9 7 5 3" xfId="12719"/>
    <cellStyle name="Calculation 9 7 5 4" xfId="12720"/>
    <cellStyle name="Calculation 9 7 5 5" xfId="12721"/>
    <cellStyle name="Calculation 9 7 5 6" xfId="12722"/>
    <cellStyle name="Calculation 9 7 6" xfId="12723"/>
    <cellStyle name="Calculation 9 7 6 2" xfId="12724"/>
    <cellStyle name="Calculation 9 7 6 3" xfId="12725"/>
    <cellStyle name="Calculation 9 7 6 4" xfId="12726"/>
    <cellStyle name="Calculation 9 7 6 5" xfId="12727"/>
    <cellStyle name="Calculation 9 7 6 6" xfId="12728"/>
    <cellStyle name="Calculation 9 7 7" xfId="12729"/>
    <cellStyle name="Calculation 9 7 8" xfId="12730"/>
    <cellStyle name="Calculation 9 7 9" xfId="12731"/>
    <cellStyle name="Calculation 9 8" xfId="12732"/>
    <cellStyle name="Calculation 9 8 2" xfId="12733"/>
    <cellStyle name="Calculation 9 8 3" xfId="12734"/>
    <cellStyle name="Calculation 9 8 4" xfId="12735"/>
    <cellStyle name="Calculation 9 8 5" xfId="12736"/>
    <cellStyle name="Calculation 9 8 6" xfId="12737"/>
    <cellStyle name="Calculation 9 9" xfId="12738"/>
    <cellStyle name="Calculation 9 9 2" xfId="12739"/>
    <cellStyle name="Calculation 9 9 3" xfId="12740"/>
    <cellStyle name="Calculation 9 9 4" xfId="12741"/>
    <cellStyle name="Calculation 9 9 5" xfId="12742"/>
    <cellStyle name="Calculation 9 9 6" xfId="12743"/>
    <cellStyle name="Check Cell 10" xfId="12744"/>
    <cellStyle name="Check Cell 10 2" xfId="12745"/>
    <cellStyle name="Check Cell 11" xfId="12746"/>
    <cellStyle name="Check Cell 11 2" xfId="12747"/>
    <cellStyle name="Check Cell 12" xfId="12748"/>
    <cellStyle name="Check Cell 12 2" xfId="12749"/>
    <cellStyle name="Check Cell 13" xfId="12750"/>
    <cellStyle name="Check Cell 13 2" xfId="12751"/>
    <cellStyle name="Check Cell 14" xfId="12752"/>
    <cellStyle name="Check Cell 14 2" xfId="12753"/>
    <cellStyle name="Check Cell 15" xfId="12754"/>
    <cellStyle name="Check Cell 15 2" xfId="12755"/>
    <cellStyle name="Check Cell 16" xfId="12756"/>
    <cellStyle name="Check Cell 17" xfId="12757"/>
    <cellStyle name="Check Cell 18" xfId="12758"/>
    <cellStyle name="Check Cell 19" xfId="12759"/>
    <cellStyle name="Check Cell 2" xfId="12760"/>
    <cellStyle name="Check Cell 2 2" xfId="12761"/>
    <cellStyle name="Check Cell 2 3" xfId="12762"/>
    <cellStyle name="Check Cell 20" xfId="12763"/>
    <cellStyle name="Check Cell 3" xfId="12764"/>
    <cellStyle name="Check Cell 3 2" xfId="12765"/>
    <cellStyle name="Check Cell 3 3" xfId="12766"/>
    <cellStyle name="Check Cell 4" xfId="12767"/>
    <cellStyle name="Check Cell 4 2" xfId="12768"/>
    <cellStyle name="Check Cell 4 3" xfId="12769"/>
    <cellStyle name="Check Cell 5" xfId="12770"/>
    <cellStyle name="Check Cell 5 2" xfId="12771"/>
    <cellStyle name="Check Cell 6" xfId="12772"/>
    <cellStyle name="Check Cell 6 2" xfId="12773"/>
    <cellStyle name="Check Cell 7" xfId="12774"/>
    <cellStyle name="Check Cell 7 2" xfId="12775"/>
    <cellStyle name="Check Cell 8" xfId="12776"/>
    <cellStyle name="Check Cell 8 2" xfId="12777"/>
    <cellStyle name="Check Cell 9" xfId="12778"/>
    <cellStyle name="Check Cell 9 2" xfId="12779"/>
    <cellStyle name="Comma 10" xfId="12780"/>
    <cellStyle name="Comma 10 2" xfId="12781"/>
    <cellStyle name="Comma 10 3" xfId="12782"/>
    <cellStyle name="Comma 10 4" xfId="12783"/>
    <cellStyle name="Comma 10 5" xfId="12784"/>
    <cellStyle name="Comma 11" xfId="12785"/>
    <cellStyle name="Comma 11 2" xfId="12786"/>
    <cellStyle name="Comma 11 3" xfId="12787"/>
    <cellStyle name="Comma 11 4" xfId="12788"/>
    <cellStyle name="Comma 12" xfId="12789"/>
    <cellStyle name="Comma 12 2" xfId="12790"/>
    <cellStyle name="Comma 12 3" xfId="12791"/>
    <cellStyle name="Comma 12 4" xfId="12792"/>
    <cellStyle name="Comma 13" xfId="12793"/>
    <cellStyle name="Comma 13 2" xfId="12794"/>
    <cellStyle name="Comma 13 3" xfId="12795"/>
    <cellStyle name="Comma 13 4" xfId="12796"/>
    <cellStyle name="Comma 14" xfId="12797"/>
    <cellStyle name="Comma 14 2" xfId="12798"/>
    <cellStyle name="Comma 14 3" xfId="12799"/>
    <cellStyle name="Comma 14 4" xfId="12800"/>
    <cellStyle name="Comma 15" xfId="12801"/>
    <cellStyle name="Comma 15 2" xfId="12802"/>
    <cellStyle name="Comma 15 3" xfId="12803"/>
    <cellStyle name="Comma 15 4" xfId="12804"/>
    <cellStyle name="Comma 16" xfId="12805"/>
    <cellStyle name="Comma 16 2" xfId="12806"/>
    <cellStyle name="Comma 16 3" xfId="12807"/>
    <cellStyle name="Comma 16 4" xfId="12808"/>
    <cellStyle name="Comma 17" xfId="12809"/>
    <cellStyle name="Comma 17 2" xfId="12810"/>
    <cellStyle name="Comma 17 3" xfId="12811"/>
    <cellStyle name="Comma 17 4" xfId="12812"/>
    <cellStyle name="Comma 18" xfId="12813"/>
    <cellStyle name="Comma 19" xfId="12814"/>
    <cellStyle name="Comma 2" xfId="12815"/>
    <cellStyle name="Comma 2 2" xfId="12816"/>
    <cellStyle name="Comma 2 2 2" xfId="12817"/>
    <cellStyle name="Comma 2 2 2 2" xfId="12818"/>
    <cellStyle name="Comma 2 2 3" xfId="12819"/>
    <cellStyle name="Comma 2 2 4" xfId="12820"/>
    <cellStyle name="Comma 2 3" xfId="12821"/>
    <cellStyle name="Comma 2 3 2" xfId="12822"/>
    <cellStyle name="Comma 2 3 3" xfId="12823"/>
    <cellStyle name="Comma 2 3 3 2" xfId="12824"/>
    <cellStyle name="Comma 2 3 4" xfId="12825"/>
    <cellStyle name="Comma 2 4" xfId="12826"/>
    <cellStyle name="Comma 2 5" xfId="12827"/>
    <cellStyle name="Comma 3" xfId="12828"/>
    <cellStyle name="Comma 3 2" xfId="12829"/>
    <cellStyle name="Comma 3 3" xfId="12830"/>
    <cellStyle name="Comma 4" xfId="12831"/>
    <cellStyle name="Comma 4 2" xfId="12832"/>
    <cellStyle name="Comma 5" xfId="12833"/>
    <cellStyle name="Comma 5 2" xfId="12834"/>
    <cellStyle name="Comma 6" xfId="12835"/>
    <cellStyle name="Comma 6 2" xfId="12836"/>
    <cellStyle name="Comma 6 2 2" xfId="12837"/>
    <cellStyle name="Comma 6 3" xfId="12838"/>
    <cellStyle name="Comma 6 3 2" xfId="12839"/>
    <cellStyle name="Comma 6 4" xfId="12840"/>
    <cellStyle name="Comma 7" xfId="12841"/>
    <cellStyle name="Comma 7 2" xfId="12842"/>
    <cellStyle name="Comma 7 2 2" xfId="12843"/>
    <cellStyle name="Comma 7 3" xfId="12844"/>
    <cellStyle name="Comma 7 3 2" xfId="12845"/>
    <cellStyle name="Comma 7 4" xfId="12846"/>
    <cellStyle name="Comma 8" xfId="12847"/>
    <cellStyle name="Comma 8 2" xfId="12848"/>
    <cellStyle name="Comma 9" xfId="12849"/>
    <cellStyle name="Comma 9 2" xfId="12850"/>
    <cellStyle name="Copied" xfId="12851"/>
    <cellStyle name="Copied 2" xfId="12852"/>
    <cellStyle name="Currency 10" xfId="12853"/>
    <cellStyle name="Currency 2" xfId="12854"/>
    <cellStyle name="Currency 2 10" xfId="12855"/>
    <cellStyle name="Currency 2 11" xfId="12856"/>
    <cellStyle name="Currency 2 12" xfId="12857"/>
    <cellStyle name="Currency 2 2" xfId="12858"/>
    <cellStyle name="Currency 2 2 2" xfId="12859"/>
    <cellStyle name="Currency 2 2 3" xfId="12860"/>
    <cellStyle name="Currency 2 2 4" xfId="12861"/>
    <cellStyle name="Currency 2 3" xfId="12862"/>
    <cellStyle name="Currency 2 3 2" xfId="12863"/>
    <cellStyle name="Currency 2 3 3" xfId="12864"/>
    <cellStyle name="Currency 2 3 4" xfId="12865"/>
    <cellStyle name="Currency 2 3 5" xfId="12866"/>
    <cellStyle name="Currency 2 3 6" xfId="12867"/>
    <cellStyle name="Currency 2 4" xfId="12868"/>
    <cellStyle name="Currency 2 4 2" xfId="12869"/>
    <cellStyle name="Currency 2 5" xfId="12870"/>
    <cellStyle name="Currency 2 6" xfId="12871"/>
    <cellStyle name="Currency 2 7" xfId="12872"/>
    <cellStyle name="Currency 2 8" xfId="12873"/>
    <cellStyle name="Currency 2 9" xfId="12874"/>
    <cellStyle name="Currency 3" xfId="12875"/>
    <cellStyle name="Currency 3 2" xfId="12876"/>
    <cellStyle name="Currency 3 2 2" xfId="12877"/>
    <cellStyle name="Currency 3 2 3" xfId="12878"/>
    <cellStyle name="Currency 3 2 3 2" xfId="12879"/>
    <cellStyle name="Currency 3 2 4" xfId="12880"/>
    <cellStyle name="Currency 3 2 5" xfId="12881"/>
    <cellStyle name="Currency 3 3" xfId="12882"/>
    <cellStyle name="Currency 3 4" xfId="12883"/>
    <cellStyle name="Currency 3 5" xfId="12884"/>
    <cellStyle name="Currency 3 5 2" xfId="12885"/>
    <cellStyle name="Currency 3 6" xfId="12886"/>
    <cellStyle name="Currency 3 7" xfId="12887"/>
    <cellStyle name="Currency 4" xfId="12888"/>
    <cellStyle name="Currency 4 2" xfId="12889"/>
    <cellStyle name="Currency 4 2 2" xfId="12890"/>
    <cellStyle name="Currency 4 2 3" xfId="12891"/>
    <cellStyle name="Currency 4 2 3 2" xfId="12892"/>
    <cellStyle name="Currency 4 2 4" xfId="12893"/>
    <cellStyle name="Currency 4 2 5" xfId="12894"/>
    <cellStyle name="Currency 4 3" xfId="12895"/>
    <cellStyle name="Currency 4 3 2" xfId="12896"/>
    <cellStyle name="Currency 4 3 2 2" xfId="12897"/>
    <cellStyle name="Currency 4 3 3" xfId="12898"/>
    <cellStyle name="Currency 4 3 3 2" xfId="12899"/>
    <cellStyle name="Currency 4 3 4" xfId="12900"/>
    <cellStyle name="Currency 4 4" xfId="12901"/>
    <cellStyle name="Currency 4 4 2" xfId="12902"/>
    <cellStyle name="Currency 4 4 2 2" xfId="12903"/>
    <cellStyle name="Currency 4 4 2 3" xfId="12904"/>
    <cellStyle name="Currency 4 4 3" xfId="12905"/>
    <cellStyle name="Currency 4 4 3 2" xfId="12906"/>
    <cellStyle name="Currency 4 4 4" xfId="12907"/>
    <cellStyle name="Currency 4 4 4 2" xfId="12908"/>
    <cellStyle name="Currency 4 4 5" xfId="12909"/>
    <cellStyle name="Currency 4 5" xfId="12910"/>
    <cellStyle name="Currency 4 5 2" xfId="12911"/>
    <cellStyle name="Currency 4 6" xfId="12912"/>
    <cellStyle name="Currency 4 7" xfId="12913"/>
    <cellStyle name="Currency 5" xfId="12914"/>
    <cellStyle name="Currency 5 2" xfId="12915"/>
    <cellStyle name="Currency 6" xfId="12916"/>
    <cellStyle name="Currency 6 2" xfId="12917"/>
    <cellStyle name="Currency 6 3" xfId="12918"/>
    <cellStyle name="Currency 6 3 2" xfId="12919"/>
    <cellStyle name="Currency 7" xfId="12920"/>
    <cellStyle name="Currency 7 2" xfId="12921"/>
    <cellStyle name="Currency 7 3" xfId="12922"/>
    <cellStyle name="Currency 8" xfId="12923"/>
    <cellStyle name="Currency 8 2" xfId="12924"/>
    <cellStyle name="Currency 8 3" xfId="12925"/>
    <cellStyle name="Currency 9" xfId="12926"/>
    <cellStyle name="Date" xfId="12927"/>
    <cellStyle name="Entered" xfId="12928"/>
    <cellStyle name="Entered 2" xfId="12929"/>
    <cellStyle name="Explanatory Text 10" xfId="12930"/>
    <cellStyle name="Explanatory Text 10 2" xfId="12931"/>
    <cellStyle name="Explanatory Text 11" xfId="12932"/>
    <cellStyle name="Explanatory Text 11 2" xfId="12933"/>
    <cellStyle name="Explanatory Text 12" xfId="12934"/>
    <cellStyle name="Explanatory Text 12 2" xfId="12935"/>
    <cellStyle name="Explanatory Text 13" xfId="12936"/>
    <cellStyle name="Explanatory Text 13 2" xfId="12937"/>
    <cellStyle name="Explanatory Text 14" xfId="12938"/>
    <cellStyle name="Explanatory Text 14 2" xfId="12939"/>
    <cellStyle name="Explanatory Text 15" xfId="12940"/>
    <cellStyle name="Explanatory Text 15 2" xfId="12941"/>
    <cellStyle name="Explanatory Text 16" xfId="12942"/>
    <cellStyle name="Explanatory Text 17" xfId="12943"/>
    <cellStyle name="Explanatory Text 18" xfId="12944"/>
    <cellStyle name="Explanatory Text 19" xfId="12945"/>
    <cellStyle name="Explanatory Text 2" xfId="12946"/>
    <cellStyle name="Explanatory Text 2 2" xfId="12947"/>
    <cellStyle name="Explanatory Text 2 3" xfId="12948"/>
    <cellStyle name="Explanatory Text 20" xfId="12949"/>
    <cellStyle name="Explanatory Text 3" xfId="12950"/>
    <cellStyle name="Explanatory Text 3 2" xfId="12951"/>
    <cellStyle name="Explanatory Text 3 3" xfId="12952"/>
    <cellStyle name="Explanatory Text 4" xfId="12953"/>
    <cellStyle name="Explanatory Text 4 2" xfId="12954"/>
    <cellStyle name="Explanatory Text 4 3" xfId="12955"/>
    <cellStyle name="Explanatory Text 5" xfId="12956"/>
    <cellStyle name="Explanatory Text 5 2" xfId="12957"/>
    <cellStyle name="Explanatory Text 6" xfId="12958"/>
    <cellStyle name="Explanatory Text 6 2" xfId="12959"/>
    <cellStyle name="Explanatory Text 7" xfId="12960"/>
    <cellStyle name="Explanatory Text 7 2" xfId="12961"/>
    <cellStyle name="Explanatory Text 8" xfId="12962"/>
    <cellStyle name="Explanatory Text 8 2" xfId="12963"/>
    <cellStyle name="Explanatory Text 9" xfId="12964"/>
    <cellStyle name="Explanatory Text 9 2" xfId="12965"/>
    <cellStyle name="Fixed" xfId="12966"/>
    <cellStyle name="Good 10" xfId="12967"/>
    <cellStyle name="Good 10 2" xfId="12968"/>
    <cellStyle name="Good 11" xfId="12969"/>
    <cellStyle name="Good 11 2" xfId="12970"/>
    <cellStyle name="Good 12" xfId="12971"/>
    <cellStyle name="Good 12 2" xfId="12972"/>
    <cellStyle name="Good 13" xfId="12973"/>
    <cellStyle name="Good 13 2" xfId="12974"/>
    <cellStyle name="Good 14" xfId="12975"/>
    <cellStyle name="Good 14 2" xfId="12976"/>
    <cellStyle name="Good 15" xfId="12977"/>
    <cellStyle name="Good 15 2" xfId="12978"/>
    <cellStyle name="Good 16" xfId="12979"/>
    <cellStyle name="Good 17" xfId="12980"/>
    <cellStyle name="Good 18" xfId="12981"/>
    <cellStyle name="Good 19" xfId="12982"/>
    <cellStyle name="Good 2" xfId="12983"/>
    <cellStyle name="Good 2 2" xfId="12984"/>
    <cellStyle name="Good 2 3" xfId="12985"/>
    <cellStyle name="Good 20" xfId="12986"/>
    <cellStyle name="Good 3" xfId="12987"/>
    <cellStyle name="Good 3 2" xfId="12988"/>
    <cellStyle name="Good 3 3" xfId="12989"/>
    <cellStyle name="Good 4" xfId="12990"/>
    <cellStyle name="Good 4 2" xfId="12991"/>
    <cellStyle name="Good 4 3" xfId="12992"/>
    <cellStyle name="Good 5" xfId="12993"/>
    <cellStyle name="Good 5 2" xfId="12994"/>
    <cellStyle name="Good 6" xfId="12995"/>
    <cellStyle name="Good 6 2" xfId="12996"/>
    <cellStyle name="Good 7" xfId="12997"/>
    <cellStyle name="Good 7 2" xfId="12998"/>
    <cellStyle name="Good 8" xfId="12999"/>
    <cellStyle name="Good 8 2" xfId="13000"/>
    <cellStyle name="Good 9" xfId="13001"/>
    <cellStyle name="Good 9 2" xfId="13002"/>
    <cellStyle name="Grey" xfId="13003"/>
    <cellStyle name="Grey 2" xfId="13004"/>
    <cellStyle name="HEADER" xfId="13005"/>
    <cellStyle name="Header1" xfId="13006"/>
    <cellStyle name="Header1 2" xfId="13007"/>
    <cellStyle name="Header2" xfId="13008"/>
    <cellStyle name="Header2 2" xfId="13009"/>
    <cellStyle name="Header2 2 2" xfId="13010"/>
    <cellStyle name="Header2 2 2 10" xfId="13011"/>
    <cellStyle name="Header2 2 2 2" xfId="13012"/>
    <cellStyle name="Header2 2 2 2 2" xfId="13013"/>
    <cellStyle name="Header2 2 2 2 3" xfId="13014"/>
    <cellStyle name="Header2 2 2 2 4" xfId="13015"/>
    <cellStyle name="Header2 2 2 2 5" xfId="13016"/>
    <cellStyle name="Header2 2 2 2 6" xfId="13017"/>
    <cellStyle name="Header2 2 2 3" xfId="13018"/>
    <cellStyle name="Header2 2 2 3 2" xfId="13019"/>
    <cellStyle name="Header2 2 2 3 3" xfId="13020"/>
    <cellStyle name="Header2 2 2 3 4" xfId="13021"/>
    <cellStyle name="Header2 2 2 3 5" xfId="13022"/>
    <cellStyle name="Header2 2 2 3 6" xfId="13023"/>
    <cellStyle name="Header2 2 2 4" xfId="13024"/>
    <cellStyle name="Header2 2 2 4 2" xfId="13025"/>
    <cellStyle name="Header2 2 2 4 3" xfId="13026"/>
    <cellStyle name="Header2 2 2 4 4" xfId="13027"/>
    <cellStyle name="Header2 2 2 4 5" xfId="13028"/>
    <cellStyle name="Header2 2 2 4 6" xfId="13029"/>
    <cellStyle name="Header2 2 2 5" xfId="13030"/>
    <cellStyle name="Header2 2 2 5 2" xfId="13031"/>
    <cellStyle name="Header2 2 2 5 3" xfId="13032"/>
    <cellStyle name="Header2 2 2 5 4" xfId="13033"/>
    <cellStyle name="Header2 2 2 5 5" xfId="13034"/>
    <cellStyle name="Header2 2 2 5 6" xfId="13035"/>
    <cellStyle name="Header2 2 2 6" xfId="13036"/>
    <cellStyle name="Header2 2 2 6 2" xfId="13037"/>
    <cellStyle name="Header2 2 2 6 3" xfId="13038"/>
    <cellStyle name="Header2 2 2 6 4" xfId="13039"/>
    <cellStyle name="Header2 2 2 6 5" xfId="13040"/>
    <cellStyle name="Header2 2 2 6 6" xfId="13041"/>
    <cellStyle name="Header2 2 2 7" xfId="13042"/>
    <cellStyle name="Header2 2 2 7 2" xfId="13043"/>
    <cellStyle name="Header2 2 2 7 3" xfId="13044"/>
    <cellStyle name="Header2 2 2 7 4" xfId="13045"/>
    <cellStyle name="Header2 2 2 7 5" xfId="13046"/>
    <cellStyle name="Header2 2 2 7 6" xfId="13047"/>
    <cellStyle name="Header2 2 2 8" xfId="13048"/>
    <cellStyle name="Header2 2 2 9" xfId="13049"/>
    <cellStyle name="Header2 2 3" xfId="13050"/>
    <cellStyle name="Header2 2 3 2" xfId="13051"/>
    <cellStyle name="Header2 2 3 2 2" xfId="13052"/>
    <cellStyle name="Header2 2 3 2 3" xfId="13053"/>
    <cellStyle name="Header2 2 3 2 4" xfId="13054"/>
    <cellStyle name="Header2 2 3 2 5" xfId="13055"/>
    <cellStyle name="Header2 2 3 2 6" xfId="13056"/>
    <cellStyle name="Header2 2 3 3" xfId="13057"/>
    <cellStyle name="Header2 2 3 3 2" xfId="13058"/>
    <cellStyle name="Header2 2 3 3 3" xfId="13059"/>
    <cellStyle name="Header2 2 3 3 4" xfId="13060"/>
    <cellStyle name="Header2 2 3 3 5" xfId="13061"/>
    <cellStyle name="Header2 2 3 3 6" xfId="13062"/>
    <cellStyle name="Header2 2 3 4" xfId="13063"/>
    <cellStyle name="Header2 2 3 4 2" xfId="13064"/>
    <cellStyle name="Header2 2 3 4 3" xfId="13065"/>
    <cellStyle name="Header2 2 3 4 4" xfId="13066"/>
    <cellStyle name="Header2 2 3 4 5" xfId="13067"/>
    <cellStyle name="Header2 2 3 4 6" xfId="13068"/>
    <cellStyle name="Header2 2 3 5" xfId="13069"/>
    <cellStyle name="Header2 2 3 5 2" xfId="13070"/>
    <cellStyle name="Header2 2 3 5 3" xfId="13071"/>
    <cellStyle name="Header2 2 3 5 4" xfId="13072"/>
    <cellStyle name="Header2 2 3 5 5" xfId="13073"/>
    <cellStyle name="Header2 2 3 5 6" xfId="13074"/>
    <cellStyle name="Header2 2 3 6" xfId="13075"/>
    <cellStyle name="Header2 2 3 6 2" xfId="13076"/>
    <cellStyle name="Header2 2 3 6 3" xfId="13077"/>
    <cellStyle name="Header2 2 3 6 4" xfId="13078"/>
    <cellStyle name="Header2 2 3 6 5" xfId="13079"/>
    <cellStyle name="Header2 2 3 6 6" xfId="13080"/>
    <cellStyle name="Header2 2 3 7" xfId="13081"/>
    <cellStyle name="Header2 2 3 8" xfId="13082"/>
    <cellStyle name="Header2 2 3 9" xfId="13083"/>
    <cellStyle name="Header2 2 4" xfId="13084"/>
    <cellStyle name="Header2 2 4 10" xfId="13085"/>
    <cellStyle name="Header2 2 4 2" xfId="13086"/>
    <cellStyle name="Header2 2 4 2 2" xfId="13087"/>
    <cellStyle name="Header2 2 4 2 3" xfId="13088"/>
    <cellStyle name="Header2 2 4 2 4" xfId="13089"/>
    <cellStyle name="Header2 2 4 2 5" xfId="13090"/>
    <cellStyle name="Header2 2 4 2 6" xfId="13091"/>
    <cellStyle name="Header2 2 4 3" xfId="13092"/>
    <cellStyle name="Header2 2 4 3 2" xfId="13093"/>
    <cellStyle name="Header2 2 4 3 3" xfId="13094"/>
    <cellStyle name="Header2 2 4 3 4" xfId="13095"/>
    <cellStyle name="Header2 2 4 3 5" xfId="13096"/>
    <cellStyle name="Header2 2 4 3 6" xfId="13097"/>
    <cellStyle name="Header2 2 4 4" xfId="13098"/>
    <cellStyle name="Header2 2 4 4 2" xfId="13099"/>
    <cellStyle name="Header2 2 4 4 3" xfId="13100"/>
    <cellStyle name="Header2 2 4 4 4" xfId="13101"/>
    <cellStyle name="Header2 2 4 4 5" xfId="13102"/>
    <cellStyle name="Header2 2 4 4 6" xfId="13103"/>
    <cellStyle name="Header2 2 4 5" xfId="13104"/>
    <cellStyle name="Header2 2 4 5 2" xfId="13105"/>
    <cellStyle name="Header2 2 4 5 3" xfId="13106"/>
    <cellStyle name="Header2 2 4 5 4" xfId="13107"/>
    <cellStyle name="Header2 2 4 5 5" xfId="13108"/>
    <cellStyle name="Header2 2 4 5 6" xfId="13109"/>
    <cellStyle name="Header2 2 4 6" xfId="13110"/>
    <cellStyle name="Header2 2 4 6 2" xfId="13111"/>
    <cellStyle name="Header2 2 4 6 3" xfId="13112"/>
    <cellStyle name="Header2 2 4 6 4" xfId="13113"/>
    <cellStyle name="Header2 2 4 6 5" xfId="13114"/>
    <cellStyle name="Header2 2 4 6 6" xfId="13115"/>
    <cellStyle name="Header2 2 4 7" xfId="13116"/>
    <cellStyle name="Header2 2 4 8" xfId="13117"/>
    <cellStyle name="Header2 2 4 9" xfId="13118"/>
    <cellStyle name="Header2 2 5" xfId="13119"/>
    <cellStyle name="Header2 2 5 10" xfId="13120"/>
    <cellStyle name="Header2 2 5 11" xfId="13121"/>
    <cellStyle name="Header2 2 5 2" xfId="13122"/>
    <cellStyle name="Header2 2 5 2 2" xfId="13123"/>
    <cellStyle name="Header2 2 5 2 3" xfId="13124"/>
    <cellStyle name="Header2 2 5 2 4" xfId="13125"/>
    <cellStyle name="Header2 2 5 2 5" xfId="13126"/>
    <cellStyle name="Header2 2 5 2 6" xfId="13127"/>
    <cellStyle name="Header2 2 5 3" xfId="13128"/>
    <cellStyle name="Header2 2 5 3 2" xfId="13129"/>
    <cellStyle name="Header2 2 5 3 3" xfId="13130"/>
    <cellStyle name="Header2 2 5 3 4" xfId="13131"/>
    <cellStyle name="Header2 2 5 3 5" xfId="13132"/>
    <cellStyle name="Header2 2 5 3 6" xfId="13133"/>
    <cellStyle name="Header2 2 5 4" xfId="13134"/>
    <cellStyle name="Header2 2 5 4 2" xfId="13135"/>
    <cellStyle name="Header2 2 5 4 3" xfId="13136"/>
    <cellStyle name="Header2 2 5 4 4" xfId="13137"/>
    <cellStyle name="Header2 2 5 4 5" xfId="13138"/>
    <cellStyle name="Header2 2 5 4 6" xfId="13139"/>
    <cellStyle name="Header2 2 5 5" xfId="13140"/>
    <cellStyle name="Header2 2 5 5 2" xfId="13141"/>
    <cellStyle name="Header2 2 5 5 3" xfId="13142"/>
    <cellStyle name="Header2 2 5 5 4" xfId="13143"/>
    <cellStyle name="Header2 2 5 5 5" xfId="13144"/>
    <cellStyle name="Header2 2 5 5 6" xfId="13145"/>
    <cellStyle name="Header2 2 5 6" xfId="13146"/>
    <cellStyle name="Header2 2 5 6 2" xfId="13147"/>
    <cellStyle name="Header2 2 5 6 3" xfId="13148"/>
    <cellStyle name="Header2 2 5 6 4" xfId="13149"/>
    <cellStyle name="Header2 2 5 6 5" xfId="13150"/>
    <cellStyle name="Header2 2 5 6 6" xfId="13151"/>
    <cellStyle name="Header2 2 5 7" xfId="13152"/>
    <cellStyle name="Header2 2 5 8" xfId="13153"/>
    <cellStyle name="Header2 2 5 9" xfId="13154"/>
    <cellStyle name="Header2 2 6" xfId="13155"/>
    <cellStyle name="Header2 2 6 10" xfId="13156"/>
    <cellStyle name="Header2 2 6 11" xfId="13157"/>
    <cellStyle name="Header2 2 6 2" xfId="13158"/>
    <cellStyle name="Header2 2 6 2 2" xfId="13159"/>
    <cellStyle name="Header2 2 6 2 3" xfId="13160"/>
    <cellStyle name="Header2 2 6 2 4" xfId="13161"/>
    <cellStyle name="Header2 2 6 2 5" xfId="13162"/>
    <cellStyle name="Header2 2 6 2 6" xfId="13163"/>
    <cellStyle name="Header2 2 6 3" xfId="13164"/>
    <cellStyle name="Header2 2 6 3 2" xfId="13165"/>
    <cellStyle name="Header2 2 6 3 3" xfId="13166"/>
    <cellStyle name="Header2 2 6 3 4" xfId="13167"/>
    <cellStyle name="Header2 2 6 3 5" xfId="13168"/>
    <cellStyle name="Header2 2 6 3 6" xfId="13169"/>
    <cellStyle name="Header2 2 6 4" xfId="13170"/>
    <cellStyle name="Header2 2 6 4 2" xfId="13171"/>
    <cellStyle name="Header2 2 6 4 3" xfId="13172"/>
    <cellStyle name="Header2 2 6 4 4" xfId="13173"/>
    <cellStyle name="Header2 2 6 4 5" xfId="13174"/>
    <cellStyle name="Header2 2 6 4 6" xfId="13175"/>
    <cellStyle name="Header2 2 6 5" xfId="13176"/>
    <cellStyle name="Header2 2 6 5 2" xfId="13177"/>
    <cellStyle name="Header2 2 6 5 3" xfId="13178"/>
    <cellStyle name="Header2 2 6 5 4" xfId="13179"/>
    <cellStyle name="Header2 2 6 5 5" xfId="13180"/>
    <cellStyle name="Header2 2 6 5 6" xfId="13181"/>
    <cellStyle name="Header2 2 6 6" xfId="13182"/>
    <cellStyle name="Header2 2 6 6 2" xfId="13183"/>
    <cellStyle name="Header2 2 6 6 3" xfId="13184"/>
    <cellStyle name="Header2 2 6 6 4" xfId="13185"/>
    <cellStyle name="Header2 2 6 6 5" xfId="13186"/>
    <cellStyle name="Header2 2 6 6 6" xfId="13187"/>
    <cellStyle name="Header2 2 6 7" xfId="13188"/>
    <cellStyle name="Header2 2 6 8" xfId="13189"/>
    <cellStyle name="Header2 2 6 9" xfId="13190"/>
    <cellStyle name="Header2 3" xfId="13191"/>
    <cellStyle name="Header2 3 2" xfId="13192"/>
    <cellStyle name="Header2 3 2 10" xfId="13193"/>
    <cellStyle name="Header2 3 2 2" xfId="13194"/>
    <cellStyle name="Header2 3 2 2 2" xfId="13195"/>
    <cellStyle name="Header2 3 2 2 3" xfId="13196"/>
    <cellStyle name="Header2 3 2 2 4" xfId="13197"/>
    <cellStyle name="Header2 3 2 2 5" xfId="13198"/>
    <cellStyle name="Header2 3 2 2 6" xfId="13199"/>
    <cellStyle name="Header2 3 2 3" xfId="13200"/>
    <cellStyle name="Header2 3 2 3 2" xfId="13201"/>
    <cellStyle name="Header2 3 2 3 3" xfId="13202"/>
    <cellStyle name="Header2 3 2 3 4" xfId="13203"/>
    <cellStyle name="Header2 3 2 3 5" xfId="13204"/>
    <cellStyle name="Header2 3 2 3 6" xfId="13205"/>
    <cellStyle name="Header2 3 2 4" xfId="13206"/>
    <cellStyle name="Header2 3 2 4 2" xfId="13207"/>
    <cellStyle name="Header2 3 2 4 3" xfId="13208"/>
    <cellStyle name="Header2 3 2 4 4" xfId="13209"/>
    <cellStyle name="Header2 3 2 4 5" xfId="13210"/>
    <cellStyle name="Header2 3 2 4 6" xfId="13211"/>
    <cellStyle name="Header2 3 2 5" xfId="13212"/>
    <cellStyle name="Header2 3 2 5 2" xfId="13213"/>
    <cellStyle name="Header2 3 2 5 3" xfId="13214"/>
    <cellStyle name="Header2 3 2 5 4" xfId="13215"/>
    <cellStyle name="Header2 3 2 5 5" xfId="13216"/>
    <cellStyle name="Header2 3 2 5 6" xfId="13217"/>
    <cellStyle name="Header2 3 2 6" xfId="13218"/>
    <cellStyle name="Header2 3 2 6 2" xfId="13219"/>
    <cellStyle name="Header2 3 2 6 3" xfId="13220"/>
    <cellStyle name="Header2 3 2 6 4" xfId="13221"/>
    <cellStyle name="Header2 3 2 6 5" xfId="13222"/>
    <cellStyle name="Header2 3 2 6 6" xfId="13223"/>
    <cellStyle name="Header2 3 2 7" xfId="13224"/>
    <cellStyle name="Header2 3 2 7 2" xfId="13225"/>
    <cellStyle name="Header2 3 2 7 3" xfId="13226"/>
    <cellStyle name="Header2 3 2 7 4" xfId="13227"/>
    <cellStyle name="Header2 3 2 7 5" xfId="13228"/>
    <cellStyle name="Header2 3 2 7 6" xfId="13229"/>
    <cellStyle name="Header2 3 2 8" xfId="13230"/>
    <cellStyle name="Header2 3 2 9" xfId="13231"/>
    <cellStyle name="Header2 3 3" xfId="13232"/>
    <cellStyle name="Header2 3 3 2" xfId="13233"/>
    <cellStyle name="Header2 3 3 2 2" xfId="13234"/>
    <cellStyle name="Header2 3 3 2 3" xfId="13235"/>
    <cellStyle name="Header2 3 3 2 4" xfId="13236"/>
    <cellStyle name="Header2 3 3 2 5" xfId="13237"/>
    <cellStyle name="Header2 3 3 2 6" xfId="13238"/>
    <cellStyle name="Header2 3 3 3" xfId="13239"/>
    <cellStyle name="Header2 3 3 3 2" xfId="13240"/>
    <cellStyle name="Header2 3 3 3 3" xfId="13241"/>
    <cellStyle name="Header2 3 3 3 4" xfId="13242"/>
    <cellStyle name="Header2 3 3 3 5" xfId="13243"/>
    <cellStyle name="Header2 3 3 3 6" xfId="13244"/>
    <cellStyle name="Header2 3 3 4" xfId="13245"/>
    <cellStyle name="Header2 3 3 4 2" xfId="13246"/>
    <cellStyle name="Header2 3 3 4 3" xfId="13247"/>
    <cellStyle name="Header2 3 3 4 4" xfId="13248"/>
    <cellStyle name="Header2 3 3 4 5" xfId="13249"/>
    <cellStyle name="Header2 3 3 4 6" xfId="13250"/>
    <cellStyle name="Header2 3 3 5" xfId="13251"/>
    <cellStyle name="Header2 3 3 5 2" xfId="13252"/>
    <cellStyle name="Header2 3 3 5 3" xfId="13253"/>
    <cellStyle name="Header2 3 3 5 4" xfId="13254"/>
    <cellStyle name="Header2 3 3 5 5" xfId="13255"/>
    <cellStyle name="Header2 3 3 5 6" xfId="13256"/>
    <cellStyle name="Header2 3 3 6" xfId="13257"/>
    <cellStyle name="Header2 3 3 6 2" xfId="13258"/>
    <cellStyle name="Header2 3 3 6 3" xfId="13259"/>
    <cellStyle name="Header2 3 3 6 4" xfId="13260"/>
    <cellStyle name="Header2 3 3 6 5" xfId="13261"/>
    <cellStyle name="Header2 3 3 6 6" xfId="13262"/>
    <cellStyle name="Header2 3 3 7" xfId="13263"/>
    <cellStyle name="Header2 3 3 8" xfId="13264"/>
    <cellStyle name="Header2 3 3 9" xfId="13265"/>
    <cellStyle name="Header2 3 4" xfId="13266"/>
    <cellStyle name="Header2 3 4 10" xfId="13267"/>
    <cellStyle name="Header2 3 4 2" xfId="13268"/>
    <cellStyle name="Header2 3 4 2 2" xfId="13269"/>
    <cellStyle name="Header2 3 4 2 3" xfId="13270"/>
    <cellStyle name="Header2 3 4 2 4" xfId="13271"/>
    <cellStyle name="Header2 3 4 2 5" xfId="13272"/>
    <cellStyle name="Header2 3 4 2 6" xfId="13273"/>
    <cellStyle name="Header2 3 4 3" xfId="13274"/>
    <cellStyle name="Header2 3 4 3 2" xfId="13275"/>
    <cellStyle name="Header2 3 4 3 3" xfId="13276"/>
    <cellStyle name="Header2 3 4 3 4" xfId="13277"/>
    <cellStyle name="Header2 3 4 3 5" xfId="13278"/>
    <cellStyle name="Header2 3 4 3 6" xfId="13279"/>
    <cellStyle name="Header2 3 4 4" xfId="13280"/>
    <cellStyle name="Header2 3 4 4 2" xfId="13281"/>
    <cellStyle name="Header2 3 4 4 3" xfId="13282"/>
    <cellStyle name="Header2 3 4 4 4" xfId="13283"/>
    <cellStyle name="Header2 3 4 4 5" xfId="13284"/>
    <cellStyle name="Header2 3 4 4 6" xfId="13285"/>
    <cellStyle name="Header2 3 4 5" xfId="13286"/>
    <cellStyle name="Header2 3 4 5 2" xfId="13287"/>
    <cellStyle name="Header2 3 4 5 3" xfId="13288"/>
    <cellStyle name="Header2 3 4 5 4" xfId="13289"/>
    <cellStyle name="Header2 3 4 5 5" xfId="13290"/>
    <cellStyle name="Header2 3 4 5 6" xfId="13291"/>
    <cellStyle name="Header2 3 4 6" xfId="13292"/>
    <cellStyle name="Header2 3 4 6 2" xfId="13293"/>
    <cellStyle name="Header2 3 4 6 3" xfId="13294"/>
    <cellStyle name="Header2 3 4 6 4" xfId="13295"/>
    <cellStyle name="Header2 3 4 6 5" xfId="13296"/>
    <cellStyle name="Header2 3 4 6 6" xfId="13297"/>
    <cellStyle name="Header2 3 4 7" xfId="13298"/>
    <cellStyle name="Header2 3 4 8" xfId="13299"/>
    <cellStyle name="Header2 3 4 9" xfId="13300"/>
    <cellStyle name="Header2 3 5" xfId="13301"/>
    <cellStyle name="Header2 3 5 10" xfId="13302"/>
    <cellStyle name="Header2 3 5 11" xfId="13303"/>
    <cellStyle name="Header2 3 5 2" xfId="13304"/>
    <cellStyle name="Header2 3 5 2 2" xfId="13305"/>
    <cellStyle name="Header2 3 5 2 3" xfId="13306"/>
    <cellStyle name="Header2 3 5 2 4" xfId="13307"/>
    <cellStyle name="Header2 3 5 2 5" xfId="13308"/>
    <cellStyle name="Header2 3 5 2 6" xfId="13309"/>
    <cellStyle name="Header2 3 5 3" xfId="13310"/>
    <cellStyle name="Header2 3 5 3 2" xfId="13311"/>
    <cellStyle name="Header2 3 5 3 3" xfId="13312"/>
    <cellStyle name="Header2 3 5 3 4" xfId="13313"/>
    <cellStyle name="Header2 3 5 3 5" xfId="13314"/>
    <cellStyle name="Header2 3 5 3 6" xfId="13315"/>
    <cellStyle name="Header2 3 5 4" xfId="13316"/>
    <cellStyle name="Header2 3 5 4 2" xfId="13317"/>
    <cellStyle name="Header2 3 5 4 3" xfId="13318"/>
    <cellStyle name="Header2 3 5 4 4" xfId="13319"/>
    <cellStyle name="Header2 3 5 4 5" xfId="13320"/>
    <cellStyle name="Header2 3 5 4 6" xfId="13321"/>
    <cellStyle name="Header2 3 5 5" xfId="13322"/>
    <cellStyle name="Header2 3 5 5 2" xfId="13323"/>
    <cellStyle name="Header2 3 5 5 3" xfId="13324"/>
    <cellStyle name="Header2 3 5 5 4" xfId="13325"/>
    <cellStyle name="Header2 3 5 5 5" xfId="13326"/>
    <cellStyle name="Header2 3 5 5 6" xfId="13327"/>
    <cellStyle name="Header2 3 5 6" xfId="13328"/>
    <cellStyle name="Header2 3 5 6 2" xfId="13329"/>
    <cellStyle name="Header2 3 5 6 3" xfId="13330"/>
    <cellStyle name="Header2 3 5 6 4" xfId="13331"/>
    <cellStyle name="Header2 3 5 6 5" xfId="13332"/>
    <cellStyle name="Header2 3 5 6 6" xfId="13333"/>
    <cellStyle name="Header2 3 5 7" xfId="13334"/>
    <cellStyle name="Header2 3 5 8" xfId="13335"/>
    <cellStyle name="Header2 3 5 9" xfId="13336"/>
    <cellStyle name="Header2 3 6" xfId="13337"/>
    <cellStyle name="Header2 3 6 10" xfId="13338"/>
    <cellStyle name="Header2 3 6 11" xfId="13339"/>
    <cellStyle name="Header2 3 6 2" xfId="13340"/>
    <cellStyle name="Header2 3 6 2 2" xfId="13341"/>
    <cellStyle name="Header2 3 6 2 3" xfId="13342"/>
    <cellStyle name="Header2 3 6 2 4" xfId="13343"/>
    <cellStyle name="Header2 3 6 2 5" xfId="13344"/>
    <cellStyle name="Header2 3 6 2 6" xfId="13345"/>
    <cellStyle name="Header2 3 6 3" xfId="13346"/>
    <cellStyle name="Header2 3 6 3 2" xfId="13347"/>
    <cellStyle name="Header2 3 6 3 3" xfId="13348"/>
    <cellStyle name="Header2 3 6 3 4" xfId="13349"/>
    <cellStyle name="Header2 3 6 3 5" xfId="13350"/>
    <cellStyle name="Header2 3 6 3 6" xfId="13351"/>
    <cellStyle name="Header2 3 6 4" xfId="13352"/>
    <cellStyle name="Header2 3 6 4 2" xfId="13353"/>
    <cellStyle name="Header2 3 6 4 3" xfId="13354"/>
    <cellStyle name="Header2 3 6 4 4" xfId="13355"/>
    <cellStyle name="Header2 3 6 4 5" xfId="13356"/>
    <cellStyle name="Header2 3 6 4 6" xfId="13357"/>
    <cellStyle name="Header2 3 6 5" xfId="13358"/>
    <cellStyle name="Header2 3 6 5 2" xfId="13359"/>
    <cellStyle name="Header2 3 6 5 3" xfId="13360"/>
    <cellStyle name="Header2 3 6 5 4" xfId="13361"/>
    <cellStyle name="Header2 3 6 5 5" xfId="13362"/>
    <cellStyle name="Header2 3 6 5 6" xfId="13363"/>
    <cellStyle name="Header2 3 6 6" xfId="13364"/>
    <cellStyle name="Header2 3 6 6 2" xfId="13365"/>
    <cellStyle name="Header2 3 6 6 3" xfId="13366"/>
    <cellStyle name="Header2 3 6 6 4" xfId="13367"/>
    <cellStyle name="Header2 3 6 6 5" xfId="13368"/>
    <cellStyle name="Header2 3 6 6 6" xfId="13369"/>
    <cellStyle name="Header2 3 6 7" xfId="13370"/>
    <cellStyle name="Header2 3 6 8" xfId="13371"/>
    <cellStyle name="Header2 3 6 9" xfId="13372"/>
    <cellStyle name="Header2 4" xfId="13373"/>
    <cellStyle name="Header2 4 10" xfId="13374"/>
    <cellStyle name="Header2 4 2" xfId="13375"/>
    <cellStyle name="Header2 4 2 2" xfId="13376"/>
    <cellStyle name="Header2 4 2 3" xfId="13377"/>
    <cellStyle name="Header2 4 2 4" xfId="13378"/>
    <cellStyle name="Header2 4 2 5" xfId="13379"/>
    <cellStyle name="Header2 4 2 6" xfId="13380"/>
    <cellStyle name="Header2 4 3" xfId="13381"/>
    <cellStyle name="Header2 4 3 2" xfId="13382"/>
    <cellStyle name="Header2 4 3 3" xfId="13383"/>
    <cellStyle name="Header2 4 3 4" xfId="13384"/>
    <cellStyle name="Header2 4 3 5" xfId="13385"/>
    <cellStyle name="Header2 4 3 6" xfId="13386"/>
    <cellStyle name="Header2 4 4" xfId="13387"/>
    <cellStyle name="Header2 4 4 2" xfId="13388"/>
    <cellStyle name="Header2 4 4 3" xfId="13389"/>
    <cellStyle name="Header2 4 4 4" xfId="13390"/>
    <cellStyle name="Header2 4 4 5" xfId="13391"/>
    <cellStyle name="Header2 4 4 6" xfId="13392"/>
    <cellStyle name="Header2 4 5" xfId="13393"/>
    <cellStyle name="Header2 4 5 2" xfId="13394"/>
    <cellStyle name="Header2 4 5 3" xfId="13395"/>
    <cellStyle name="Header2 4 5 4" xfId="13396"/>
    <cellStyle name="Header2 4 5 5" xfId="13397"/>
    <cellStyle name="Header2 4 5 6" xfId="13398"/>
    <cellStyle name="Header2 4 6" xfId="13399"/>
    <cellStyle name="Header2 4 6 2" xfId="13400"/>
    <cellStyle name="Header2 4 6 3" xfId="13401"/>
    <cellStyle name="Header2 4 6 4" xfId="13402"/>
    <cellStyle name="Header2 4 6 5" xfId="13403"/>
    <cellStyle name="Header2 4 6 6" xfId="13404"/>
    <cellStyle name="Header2 4 7" xfId="13405"/>
    <cellStyle name="Header2 4 7 2" xfId="13406"/>
    <cellStyle name="Header2 4 7 3" xfId="13407"/>
    <cellStyle name="Header2 4 7 4" xfId="13408"/>
    <cellStyle name="Header2 4 7 5" xfId="13409"/>
    <cellStyle name="Header2 4 7 6" xfId="13410"/>
    <cellStyle name="Header2 4 8" xfId="13411"/>
    <cellStyle name="Header2 4 9" xfId="13412"/>
    <cellStyle name="Header2 5" xfId="13413"/>
    <cellStyle name="Header2 5 2" xfId="13414"/>
    <cellStyle name="Header2 5 2 2" xfId="13415"/>
    <cellStyle name="Header2 5 2 3" xfId="13416"/>
    <cellStyle name="Header2 5 2 4" xfId="13417"/>
    <cellStyle name="Header2 5 2 5" xfId="13418"/>
    <cellStyle name="Header2 5 2 6" xfId="13419"/>
    <cellStyle name="Header2 5 3" xfId="13420"/>
    <cellStyle name="Header2 5 3 2" xfId="13421"/>
    <cellStyle name="Header2 5 3 3" xfId="13422"/>
    <cellStyle name="Header2 5 3 4" xfId="13423"/>
    <cellStyle name="Header2 5 3 5" xfId="13424"/>
    <cellStyle name="Header2 5 3 6" xfId="13425"/>
    <cellStyle name="Header2 5 4" xfId="13426"/>
    <cellStyle name="Header2 5 4 2" xfId="13427"/>
    <cellStyle name="Header2 5 4 3" xfId="13428"/>
    <cellStyle name="Header2 5 4 4" xfId="13429"/>
    <cellStyle name="Header2 5 4 5" xfId="13430"/>
    <cellStyle name="Header2 5 4 6" xfId="13431"/>
    <cellStyle name="Header2 5 5" xfId="13432"/>
    <cellStyle name="Header2 5 5 2" xfId="13433"/>
    <cellStyle name="Header2 5 5 3" xfId="13434"/>
    <cellStyle name="Header2 5 5 4" xfId="13435"/>
    <cellStyle name="Header2 5 5 5" xfId="13436"/>
    <cellStyle name="Header2 5 5 6" xfId="13437"/>
    <cellStyle name="Header2 5 6" xfId="13438"/>
    <cellStyle name="Header2 5 6 2" xfId="13439"/>
    <cellStyle name="Header2 5 6 3" xfId="13440"/>
    <cellStyle name="Header2 5 6 4" xfId="13441"/>
    <cellStyle name="Header2 5 6 5" xfId="13442"/>
    <cellStyle name="Header2 5 6 6" xfId="13443"/>
    <cellStyle name="Header2 5 7" xfId="13444"/>
    <cellStyle name="Header2 5 8" xfId="13445"/>
    <cellStyle name="Header2 5 9" xfId="13446"/>
    <cellStyle name="Header2 6" xfId="13447"/>
    <cellStyle name="Header2 6 10" xfId="13448"/>
    <cellStyle name="Header2 6 2" xfId="13449"/>
    <cellStyle name="Header2 6 2 2" xfId="13450"/>
    <cellStyle name="Header2 6 2 3" xfId="13451"/>
    <cellStyle name="Header2 6 2 4" xfId="13452"/>
    <cellStyle name="Header2 6 2 5" xfId="13453"/>
    <cellStyle name="Header2 6 2 6" xfId="13454"/>
    <cellStyle name="Header2 6 3" xfId="13455"/>
    <cellStyle name="Header2 6 3 2" xfId="13456"/>
    <cellStyle name="Header2 6 3 3" xfId="13457"/>
    <cellStyle name="Header2 6 3 4" xfId="13458"/>
    <cellStyle name="Header2 6 3 5" xfId="13459"/>
    <cellStyle name="Header2 6 3 6" xfId="13460"/>
    <cellStyle name="Header2 6 4" xfId="13461"/>
    <cellStyle name="Header2 6 4 2" xfId="13462"/>
    <cellStyle name="Header2 6 4 3" xfId="13463"/>
    <cellStyle name="Header2 6 4 4" xfId="13464"/>
    <cellStyle name="Header2 6 4 5" xfId="13465"/>
    <cellStyle name="Header2 6 4 6" xfId="13466"/>
    <cellStyle name="Header2 6 5" xfId="13467"/>
    <cellStyle name="Header2 6 5 2" xfId="13468"/>
    <cellStyle name="Header2 6 5 3" xfId="13469"/>
    <cellStyle name="Header2 6 5 4" xfId="13470"/>
    <cellStyle name="Header2 6 5 5" xfId="13471"/>
    <cellStyle name="Header2 6 5 6" xfId="13472"/>
    <cellStyle name="Header2 6 6" xfId="13473"/>
    <cellStyle name="Header2 6 6 2" xfId="13474"/>
    <cellStyle name="Header2 6 6 3" xfId="13475"/>
    <cellStyle name="Header2 6 6 4" xfId="13476"/>
    <cellStyle name="Header2 6 6 5" xfId="13477"/>
    <cellStyle name="Header2 6 6 6" xfId="13478"/>
    <cellStyle name="Header2 6 7" xfId="13479"/>
    <cellStyle name="Header2 6 8" xfId="13480"/>
    <cellStyle name="Header2 6 9" xfId="13481"/>
    <cellStyle name="Header2 7" xfId="13482"/>
    <cellStyle name="Header2 7 10" xfId="13483"/>
    <cellStyle name="Header2 7 11" xfId="13484"/>
    <cellStyle name="Header2 7 2" xfId="13485"/>
    <cellStyle name="Header2 7 2 2" xfId="13486"/>
    <cellStyle name="Header2 7 2 3" xfId="13487"/>
    <cellStyle name="Header2 7 2 4" xfId="13488"/>
    <cellStyle name="Header2 7 2 5" xfId="13489"/>
    <cellStyle name="Header2 7 2 6" xfId="13490"/>
    <cellStyle name="Header2 7 3" xfId="13491"/>
    <cellStyle name="Header2 7 3 2" xfId="13492"/>
    <cellStyle name="Header2 7 3 3" xfId="13493"/>
    <cellStyle name="Header2 7 3 4" xfId="13494"/>
    <cellStyle name="Header2 7 3 5" xfId="13495"/>
    <cellStyle name="Header2 7 3 6" xfId="13496"/>
    <cellStyle name="Header2 7 4" xfId="13497"/>
    <cellStyle name="Header2 7 4 2" xfId="13498"/>
    <cellStyle name="Header2 7 4 3" xfId="13499"/>
    <cellStyle name="Header2 7 4 4" xfId="13500"/>
    <cellStyle name="Header2 7 4 5" xfId="13501"/>
    <cellStyle name="Header2 7 4 6" xfId="13502"/>
    <cellStyle name="Header2 7 5" xfId="13503"/>
    <cellStyle name="Header2 7 5 2" xfId="13504"/>
    <cellStyle name="Header2 7 5 3" xfId="13505"/>
    <cellStyle name="Header2 7 5 4" xfId="13506"/>
    <cellStyle name="Header2 7 5 5" xfId="13507"/>
    <cellStyle name="Header2 7 5 6" xfId="13508"/>
    <cellStyle name="Header2 7 6" xfId="13509"/>
    <cellStyle name="Header2 7 6 2" xfId="13510"/>
    <cellStyle name="Header2 7 6 3" xfId="13511"/>
    <cellStyle name="Header2 7 6 4" xfId="13512"/>
    <cellStyle name="Header2 7 6 5" xfId="13513"/>
    <cellStyle name="Header2 7 6 6" xfId="13514"/>
    <cellStyle name="Header2 7 7" xfId="13515"/>
    <cellStyle name="Header2 7 8" xfId="13516"/>
    <cellStyle name="Header2 7 9" xfId="13517"/>
    <cellStyle name="Header2 8" xfId="13518"/>
    <cellStyle name="Header2 8 10" xfId="13519"/>
    <cellStyle name="Header2 8 11" xfId="13520"/>
    <cellStyle name="Header2 8 2" xfId="13521"/>
    <cellStyle name="Header2 8 2 2" xfId="13522"/>
    <cellStyle name="Header2 8 2 3" xfId="13523"/>
    <cellStyle name="Header2 8 2 4" xfId="13524"/>
    <cellStyle name="Header2 8 2 5" xfId="13525"/>
    <cellStyle name="Header2 8 2 6" xfId="13526"/>
    <cellStyle name="Header2 8 3" xfId="13527"/>
    <cellStyle name="Header2 8 3 2" xfId="13528"/>
    <cellStyle name="Header2 8 3 3" xfId="13529"/>
    <cellStyle name="Header2 8 3 4" xfId="13530"/>
    <cellStyle name="Header2 8 3 5" xfId="13531"/>
    <cellStyle name="Header2 8 3 6" xfId="13532"/>
    <cellStyle name="Header2 8 4" xfId="13533"/>
    <cellStyle name="Header2 8 4 2" xfId="13534"/>
    <cellStyle name="Header2 8 4 3" xfId="13535"/>
    <cellStyle name="Header2 8 4 4" xfId="13536"/>
    <cellStyle name="Header2 8 4 5" xfId="13537"/>
    <cellStyle name="Header2 8 4 6" xfId="13538"/>
    <cellStyle name="Header2 8 5" xfId="13539"/>
    <cellStyle name="Header2 8 5 2" xfId="13540"/>
    <cellStyle name="Header2 8 5 3" xfId="13541"/>
    <cellStyle name="Header2 8 5 4" xfId="13542"/>
    <cellStyle name="Header2 8 5 5" xfId="13543"/>
    <cellStyle name="Header2 8 5 6" xfId="13544"/>
    <cellStyle name="Header2 8 6" xfId="13545"/>
    <cellStyle name="Header2 8 6 2" xfId="13546"/>
    <cellStyle name="Header2 8 6 3" xfId="13547"/>
    <cellStyle name="Header2 8 6 4" xfId="13548"/>
    <cellStyle name="Header2 8 6 5" xfId="13549"/>
    <cellStyle name="Header2 8 6 6" xfId="13550"/>
    <cellStyle name="Header2 8 7" xfId="13551"/>
    <cellStyle name="Header2 8 8" xfId="13552"/>
    <cellStyle name="Header2 8 9" xfId="13553"/>
    <cellStyle name="Heading 1 10" xfId="13554"/>
    <cellStyle name="Heading 1 10 2" xfId="13555"/>
    <cellStyle name="Heading 1 11" xfId="13556"/>
    <cellStyle name="Heading 1 11 2" xfId="13557"/>
    <cellStyle name="Heading 1 12" xfId="13558"/>
    <cellStyle name="Heading 1 12 2" xfId="13559"/>
    <cellStyle name="Heading 1 13" xfId="13560"/>
    <cellStyle name="Heading 1 13 2" xfId="13561"/>
    <cellStyle name="Heading 1 14" xfId="13562"/>
    <cellStyle name="Heading 1 14 2" xfId="13563"/>
    <cellStyle name="Heading 1 15" xfId="13564"/>
    <cellStyle name="Heading 1 15 2" xfId="13565"/>
    <cellStyle name="Heading 1 16" xfId="13566"/>
    <cellStyle name="Heading 1 17" xfId="13567"/>
    <cellStyle name="Heading 1 18" xfId="13568"/>
    <cellStyle name="Heading 1 19" xfId="13569"/>
    <cellStyle name="Heading 1 2" xfId="13570"/>
    <cellStyle name="Heading 1 2 2" xfId="13571"/>
    <cellStyle name="Heading 1 2 3" xfId="13572"/>
    <cellStyle name="Heading 1 20" xfId="13573"/>
    <cellStyle name="Heading 1 3" xfId="13574"/>
    <cellStyle name="Heading 1 3 2" xfId="13575"/>
    <cellStyle name="Heading 1 3 3" xfId="13576"/>
    <cellStyle name="Heading 1 4" xfId="13577"/>
    <cellStyle name="Heading 1 4 2" xfId="13578"/>
    <cellStyle name="Heading 1 4 3" xfId="13579"/>
    <cellStyle name="Heading 1 5" xfId="13580"/>
    <cellStyle name="Heading 1 5 2" xfId="13581"/>
    <cellStyle name="Heading 1 6" xfId="13582"/>
    <cellStyle name="Heading 1 6 2" xfId="13583"/>
    <cellStyle name="Heading 1 7" xfId="13584"/>
    <cellStyle name="Heading 1 7 2" xfId="13585"/>
    <cellStyle name="Heading 1 8" xfId="13586"/>
    <cellStyle name="Heading 1 8 2" xfId="13587"/>
    <cellStyle name="Heading 1 9" xfId="13588"/>
    <cellStyle name="Heading 1 9 2" xfId="13589"/>
    <cellStyle name="Heading 2 10" xfId="13590"/>
    <cellStyle name="Heading 2 10 2" xfId="13591"/>
    <cellStyle name="Heading 2 11" xfId="13592"/>
    <cellStyle name="Heading 2 11 2" xfId="13593"/>
    <cellStyle name="Heading 2 12" xfId="13594"/>
    <cellStyle name="Heading 2 12 2" xfId="13595"/>
    <cellStyle name="Heading 2 13" xfId="13596"/>
    <cellStyle name="Heading 2 13 2" xfId="13597"/>
    <cellStyle name="Heading 2 14" xfId="13598"/>
    <cellStyle name="Heading 2 14 2" xfId="13599"/>
    <cellStyle name="Heading 2 15" xfId="13600"/>
    <cellStyle name="Heading 2 15 2" xfId="13601"/>
    <cellStyle name="Heading 2 16" xfId="13602"/>
    <cellStyle name="Heading 2 17" xfId="13603"/>
    <cellStyle name="Heading 2 18" xfId="13604"/>
    <cellStyle name="Heading 2 19" xfId="13605"/>
    <cellStyle name="Heading 2 2" xfId="13606"/>
    <cellStyle name="Heading 2 2 2" xfId="13607"/>
    <cellStyle name="Heading 2 2 3" xfId="13608"/>
    <cellStyle name="Heading 2 20" xfId="13609"/>
    <cellStyle name="Heading 2 3" xfId="13610"/>
    <cellStyle name="Heading 2 3 2" xfId="13611"/>
    <cellStyle name="Heading 2 3 3" xfId="13612"/>
    <cellStyle name="Heading 2 4" xfId="13613"/>
    <cellStyle name="Heading 2 4 2" xfId="13614"/>
    <cellStyle name="Heading 2 4 3" xfId="13615"/>
    <cellStyle name="Heading 2 5" xfId="13616"/>
    <cellStyle name="Heading 2 5 2" xfId="13617"/>
    <cellStyle name="Heading 2 6" xfId="13618"/>
    <cellStyle name="Heading 2 6 2" xfId="13619"/>
    <cellStyle name="Heading 2 7" xfId="13620"/>
    <cellStyle name="Heading 2 7 2" xfId="13621"/>
    <cellStyle name="Heading 2 8" xfId="13622"/>
    <cellStyle name="Heading 2 8 2" xfId="13623"/>
    <cellStyle name="Heading 2 9" xfId="13624"/>
    <cellStyle name="Heading 2 9 2" xfId="13625"/>
    <cellStyle name="Heading 3 10" xfId="13626"/>
    <cellStyle name="Heading 3 10 2" xfId="13627"/>
    <cellStyle name="Heading 3 11" xfId="13628"/>
    <cellStyle name="Heading 3 11 2" xfId="13629"/>
    <cellStyle name="Heading 3 12" xfId="13630"/>
    <cellStyle name="Heading 3 12 2" xfId="13631"/>
    <cellStyle name="Heading 3 13" xfId="13632"/>
    <cellStyle name="Heading 3 13 2" xfId="13633"/>
    <cellStyle name="Heading 3 14" xfId="13634"/>
    <cellStyle name="Heading 3 14 2" xfId="13635"/>
    <cellStyle name="Heading 3 15" xfId="13636"/>
    <cellStyle name="Heading 3 15 2" xfId="13637"/>
    <cellStyle name="Heading 3 16" xfId="13638"/>
    <cellStyle name="Heading 3 17" xfId="13639"/>
    <cellStyle name="Heading 3 18" xfId="13640"/>
    <cellStyle name="Heading 3 19" xfId="13641"/>
    <cellStyle name="Heading 3 2" xfId="13642"/>
    <cellStyle name="Heading 3 2 2" xfId="13643"/>
    <cellStyle name="Heading 3 2 3" xfId="13644"/>
    <cellStyle name="Heading 3 20" xfId="13645"/>
    <cellStyle name="Heading 3 3" xfId="13646"/>
    <cellStyle name="Heading 3 3 2" xfId="13647"/>
    <cellStyle name="Heading 3 3 3" xfId="13648"/>
    <cellStyle name="Heading 3 4" xfId="13649"/>
    <cellStyle name="Heading 3 4 2" xfId="13650"/>
    <cellStyle name="Heading 3 4 3" xfId="13651"/>
    <cellStyle name="Heading 3 5" xfId="13652"/>
    <cellStyle name="Heading 3 5 2" xfId="13653"/>
    <cellStyle name="Heading 3 6" xfId="13654"/>
    <cellStyle name="Heading 3 6 2" xfId="13655"/>
    <cellStyle name="Heading 3 7" xfId="13656"/>
    <cellStyle name="Heading 3 7 2" xfId="13657"/>
    <cellStyle name="Heading 3 8" xfId="13658"/>
    <cellStyle name="Heading 3 8 2" xfId="13659"/>
    <cellStyle name="Heading 3 9" xfId="13660"/>
    <cellStyle name="Heading 3 9 2" xfId="13661"/>
    <cellStyle name="Heading 4 10" xfId="13662"/>
    <cellStyle name="Heading 4 10 2" xfId="13663"/>
    <cellStyle name="Heading 4 11" xfId="13664"/>
    <cellStyle name="Heading 4 11 2" xfId="13665"/>
    <cellStyle name="Heading 4 12" xfId="13666"/>
    <cellStyle name="Heading 4 12 2" xfId="13667"/>
    <cellStyle name="Heading 4 13" xfId="13668"/>
    <cellStyle name="Heading 4 13 2" xfId="13669"/>
    <cellStyle name="Heading 4 14" xfId="13670"/>
    <cellStyle name="Heading 4 14 2" xfId="13671"/>
    <cellStyle name="Heading 4 15" xfId="13672"/>
    <cellStyle name="Heading 4 15 2" xfId="13673"/>
    <cellStyle name="Heading 4 16" xfId="13674"/>
    <cellStyle name="Heading 4 17" xfId="13675"/>
    <cellStyle name="Heading 4 18" xfId="13676"/>
    <cellStyle name="Heading 4 19" xfId="13677"/>
    <cellStyle name="Heading 4 2" xfId="13678"/>
    <cellStyle name="Heading 4 2 2" xfId="13679"/>
    <cellStyle name="Heading 4 2 3" xfId="13680"/>
    <cellStyle name="Heading 4 20" xfId="13681"/>
    <cellStyle name="Heading 4 3" xfId="13682"/>
    <cellStyle name="Heading 4 3 2" xfId="13683"/>
    <cellStyle name="Heading 4 3 3" xfId="13684"/>
    <cellStyle name="Heading 4 4" xfId="13685"/>
    <cellStyle name="Heading 4 4 2" xfId="13686"/>
    <cellStyle name="Heading 4 4 3" xfId="13687"/>
    <cellStyle name="Heading 4 5" xfId="13688"/>
    <cellStyle name="Heading 4 5 2" xfId="13689"/>
    <cellStyle name="Heading 4 6" xfId="13690"/>
    <cellStyle name="Heading 4 6 2" xfId="13691"/>
    <cellStyle name="Heading 4 7" xfId="13692"/>
    <cellStyle name="Heading 4 7 2" xfId="13693"/>
    <cellStyle name="Heading 4 8" xfId="13694"/>
    <cellStyle name="Heading 4 8 2" xfId="13695"/>
    <cellStyle name="Heading 4 9" xfId="13696"/>
    <cellStyle name="Heading 4 9 2" xfId="13697"/>
    <cellStyle name="Heading1" xfId="13698"/>
    <cellStyle name="Heading1 2" xfId="13699"/>
    <cellStyle name="Heading2" xfId="13700"/>
    <cellStyle name="Heading2 2" xfId="13701"/>
    <cellStyle name="HEADINGS" xfId="13702"/>
    <cellStyle name="HEADINGS 2" xfId="13703"/>
    <cellStyle name="HEADINGSTOP" xfId="13704"/>
    <cellStyle name="HEADINGSTOP 2" xfId="13705"/>
    <cellStyle name="HIGHLIGHT" xfId="13706"/>
    <cellStyle name="Hyperlink" xfId="54891" builtinId="8"/>
    <cellStyle name="Hyperlink 2" xfId="13707"/>
    <cellStyle name="Hyperlink 3" xfId="13708"/>
    <cellStyle name="Input [yellow]" xfId="13709"/>
    <cellStyle name="Input [yellow] 2" xfId="13710"/>
    <cellStyle name="Input [yellow] 2 2" xfId="13711"/>
    <cellStyle name="Input [yellow] 2 2 10" xfId="13712"/>
    <cellStyle name="Input [yellow] 2 2 2" xfId="13713"/>
    <cellStyle name="Input [yellow] 2 2 2 2" xfId="13714"/>
    <cellStyle name="Input [yellow] 2 2 2 3" xfId="13715"/>
    <cellStyle name="Input [yellow] 2 2 2 4" xfId="13716"/>
    <cellStyle name="Input [yellow] 2 2 2 5" xfId="13717"/>
    <cellStyle name="Input [yellow] 2 2 2 6" xfId="13718"/>
    <cellStyle name="Input [yellow] 2 2 3" xfId="13719"/>
    <cellStyle name="Input [yellow] 2 2 3 2" xfId="13720"/>
    <cellStyle name="Input [yellow] 2 2 3 3" xfId="13721"/>
    <cellStyle name="Input [yellow] 2 2 3 4" xfId="13722"/>
    <cellStyle name="Input [yellow] 2 2 3 5" xfId="13723"/>
    <cellStyle name="Input [yellow] 2 2 3 6" xfId="13724"/>
    <cellStyle name="Input [yellow] 2 2 4" xfId="13725"/>
    <cellStyle name="Input [yellow] 2 2 4 2" xfId="13726"/>
    <cellStyle name="Input [yellow] 2 2 4 3" xfId="13727"/>
    <cellStyle name="Input [yellow] 2 2 4 4" xfId="13728"/>
    <cellStyle name="Input [yellow] 2 2 4 5" xfId="13729"/>
    <cellStyle name="Input [yellow] 2 2 4 6" xfId="13730"/>
    <cellStyle name="Input [yellow] 2 2 5" xfId="13731"/>
    <cellStyle name="Input [yellow] 2 2 5 2" xfId="13732"/>
    <cellStyle name="Input [yellow] 2 2 5 3" xfId="13733"/>
    <cellStyle name="Input [yellow] 2 2 5 4" xfId="13734"/>
    <cellStyle name="Input [yellow] 2 2 5 5" xfId="13735"/>
    <cellStyle name="Input [yellow] 2 2 5 6" xfId="13736"/>
    <cellStyle name="Input [yellow] 2 2 6" xfId="13737"/>
    <cellStyle name="Input [yellow] 2 2 6 2" xfId="13738"/>
    <cellStyle name="Input [yellow] 2 2 6 3" xfId="13739"/>
    <cellStyle name="Input [yellow] 2 2 6 4" xfId="13740"/>
    <cellStyle name="Input [yellow] 2 2 6 5" xfId="13741"/>
    <cellStyle name="Input [yellow] 2 2 6 6" xfId="13742"/>
    <cellStyle name="Input [yellow] 2 2 7" xfId="13743"/>
    <cellStyle name="Input [yellow] 2 2 7 2" xfId="13744"/>
    <cellStyle name="Input [yellow] 2 2 7 3" xfId="13745"/>
    <cellStyle name="Input [yellow] 2 2 7 4" xfId="13746"/>
    <cellStyle name="Input [yellow] 2 2 7 5" xfId="13747"/>
    <cellStyle name="Input [yellow] 2 2 7 6" xfId="13748"/>
    <cellStyle name="Input [yellow] 2 2 8" xfId="13749"/>
    <cellStyle name="Input [yellow] 2 2 9" xfId="13750"/>
    <cellStyle name="Input [yellow] 2 3" xfId="13751"/>
    <cellStyle name="Input [yellow] 2 3 10" xfId="13752"/>
    <cellStyle name="Input [yellow] 2 3 2" xfId="13753"/>
    <cellStyle name="Input [yellow] 2 3 2 2" xfId="13754"/>
    <cellStyle name="Input [yellow] 2 3 2 3" xfId="13755"/>
    <cellStyle name="Input [yellow] 2 3 2 4" xfId="13756"/>
    <cellStyle name="Input [yellow] 2 3 2 5" xfId="13757"/>
    <cellStyle name="Input [yellow] 2 3 2 6" xfId="13758"/>
    <cellStyle name="Input [yellow] 2 3 3" xfId="13759"/>
    <cellStyle name="Input [yellow] 2 3 3 2" xfId="13760"/>
    <cellStyle name="Input [yellow] 2 3 3 3" xfId="13761"/>
    <cellStyle name="Input [yellow] 2 3 3 4" xfId="13762"/>
    <cellStyle name="Input [yellow] 2 3 3 5" xfId="13763"/>
    <cellStyle name="Input [yellow] 2 3 3 6" xfId="13764"/>
    <cellStyle name="Input [yellow] 2 3 4" xfId="13765"/>
    <cellStyle name="Input [yellow] 2 3 4 2" xfId="13766"/>
    <cellStyle name="Input [yellow] 2 3 4 3" xfId="13767"/>
    <cellStyle name="Input [yellow] 2 3 4 4" xfId="13768"/>
    <cellStyle name="Input [yellow] 2 3 4 5" xfId="13769"/>
    <cellStyle name="Input [yellow] 2 3 4 6" xfId="13770"/>
    <cellStyle name="Input [yellow] 2 3 5" xfId="13771"/>
    <cellStyle name="Input [yellow] 2 3 5 2" xfId="13772"/>
    <cellStyle name="Input [yellow] 2 3 5 3" xfId="13773"/>
    <cellStyle name="Input [yellow] 2 3 5 4" xfId="13774"/>
    <cellStyle name="Input [yellow] 2 3 5 5" xfId="13775"/>
    <cellStyle name="Input [yellow] 2 3 5 6" xfId="13776"/>
    <cellStyle name="Input [yellow] 2 3 6" xfId="13777"/>
    <cellStyle name="Input [yellow] 2 3 6 2" xfId="13778"/>
    <cellStyle name="Input [yellow] 2 3 6 3" xfId="13779"/>
    <cellStyle name="Input [yellow] 2 3 6 4" xfId="13780"/>
    <cellStyle name="Input [yellow] 2 3 6 5" xfId="13781"/>
    <cellStyle name="Input [yellow] 2 3 6 6" xfId="13782"/>
    <cellStyle name="Input [yellow] 2 3 7" xfId="13783"/>
    <cellStyle name="Input [yellow] 2 3 8" xfId="13784"/>
    <cellStyle name="Input [yellow] 2 3 9" xfId="13785"/>
    <cellStyle name="Input [yellow] 2 4" xfId="13786"/>
    <cellStyle name="Input [yellow] 2 4 10" xfId="13787"/>
    <cellStyle name="Input [yellow] 2 4 11" xfId="13788"/>
    <cellStyle name="Input [yellow] 2 4 2" xfId="13789"/>
    <cellStyle name="Input [yellow] 2 4 2 2" xfId="13790"/>
    <cellStyle name="Input [yellow] 2 4 2 3" xfId="13791"/>
    <cellStyle name="Input [yellow] 2 4 2 4" xfId="13792"/>
    <cellStyle name="Input [yellow] 2 4 2 5" xfId="13793"/>
    <cellStyle name="Input [yellow] 2 4 2 6" xfId="13794"/>
    <cellStyle name="Input [yellow] 2 4 3" xfId="13795"/>
    <cellStyle name="Input [yellow] 2 4 3 2" xfId="13796"/>
    <cellStyle name="Input [yellow] 2 4 3 3" xfId="13797"/>
    <cellStyle name="Input [yellow] 2 4 3 4" xfId="13798"/>
    <cellStyle name="Input [yellow] 2 4 3 5" xfId="13799"/>
    <cellStyle name="Input [yellow] 2 4 3 6" xfId="13800"/>
    <cellStyle name="Input [yellow] 2 4 4" xfId="13801"/>
    <cellStyle name="Input [yellow] 2 4 4 2" xfId="13802"/>
    <cellStyle name="Input [yellow] 2 4 4 3" xfId="13803"/>
    <cellStyle name="Input [yellow] 2 4 4 4" xfId="13804"/>
    <cellStyle name="Input [yellow] 2 4 4 5" xfId="13805"/>
    <cellStyle name="Input [yellow] 2 4 4 6" xfId="13806"/>
    <cellStyle name="Input [yellow] 2 4 5" xfId="13807"/>
    <cellStyle name="Input [yellow] 2 4 5 2" xfId="13808"/>
    <cellStyle name="Input [yellow] 2 4 5 3" xfId="13809"/>
    <cellStyle name="Input [yellow] 2 4 5 4" xfId="13810"/>
    <cellStyle name="Input [yellow] 2 4 5 5" xfId="13811"/>
    <cellStyle name="Input [yellow] 2 4 5 6" xfId="13812"/>
    <cellStyle name="Input [yellow] 2 4 6" xfId="13813"/>
    <cellStyle name="Input [yellow] 2 4 6 2" xfId="13814"/>
    <cellStyle name="Input [yellow] 2 4 6 3" xfId="13815"/>
    <cellStyle name="Input [yellow] 2 4 6 4" xfId="13816"/>
    <cellStyle name="Input [yellow] 2 4 6 5" xfId="13817"/>
    <cellStyle name="Input [yellow] 2 4 6 6" xfId="13818"/>
    <cellStyle name="Input [yellow] 2 4 7" xfId="13819"/>
    <cellStyle name="Input [yellow] 2 4 8" xfId="13820"/>
    <cellStyle name="Input [yellow] 2 4 9" xfId="13821"/>
    <cellStyle name="Input [yellow] 2 5" xfId="13822"/>
    <cellStyle name="Input [yellow] 2 5 10" xfId="13823"/>
    <cellStyle name="Input [yellow] 2 5 11" xfId="13824"/>
    <cellStyle name="Input [yellow] 2 5 2" xfId="13825"/>
    <cellStyle name="Input [yellow] 2 5 2 2" xfId="13826"/>
    <cellStyle name="Input [yellow] 2 5 2 3" xfId="13827"/>
    <cellStyle name="Input [yellow] 2 5 2 4" xfId="13828"/>
    <cellStyle name="Input [yellow] 2 5 2 5" xfId="13829"/>
    <cellStyle name="Input [yellow] 2 5 2 6" xfId="13830"/>
    <cellStyle name="Input [yellow] 2 5 3" xfId="13831"/>
    <cellStyle name="Input [yellow] 2 5 3 2" xfId="13832"/>
    <cellStyle name="Input [yellow] 2 5 3 3" xfId="13833"/>
    <cellStyle name="Input [yellow] 2 5 3 4" xfId="13834"/>
    <cellStyle name="Input [yellow] 2 5 3 5" xfId="13835"/>
    <cellStyle name="Input [yellow] 2 5 3 6" xfId="13836"/>
    <cellStyle name="Input [yellow] 2 5 4" xfId="13837"/>
    <cellStyle name="Input [yellow] 2 5 4 2" xfId="13838"/>
    <cellStyle name="Input [yellow] 2 5 4 3" xfId="13839"/>
    <cellStyle name="Input [yellow] 2 5 4 4" xfId="13840"/>
    <cellStyle name="Input [yellow] 2 5 4 5" xfId="13841"/>
    <cellStyle name="Input [yellow] 2 5 4 6" xfId="13842"/>
    <cellStyle name="Input [yellow] 2 5 5" xfId="13843"/>
    <cellStyle name="Input [yellow] 2 5 5 2" xfId="13844"/>
    <cellStyle name="Input [yellow] 2 5 5 3" xfId="13845"/>
    <cellStyle name="Input [yellow] 2 5 5 4" xfId="13846"/>
    <cellStyle name="Input [yellow] 2 5 5 5" xfId="13847"/>
    <cellStyle name="Input [yellow] 2 5 5 6" xfId="13848"/>
    <cellStyle name="Input [yellow] 2 5 6" xfId="13849"/>
    <cellStyle name="Input [yellow] 2 5 6 2" xfId="13850"/>
    <cellStyle name="Input [yellow] 2 5 6 3" xfId="13851"/>
    <cellStyle name="Input [yellow] 2 5 6 4" xfId="13852"/>
    <cellStyle name="Input [yellow] 2 5 6 5" xfId="13853"/>
    <cellStyle name="Input [yellow] 2 5 6 6" xfId="13854"/>
    <cellStyle name="Input [yellow] 2 5 7" xfId="13855"/>
    <cellStyle name="Input [yellow] 2 5 8" xfId="13856"/>
    <cellStyle name="Input [yellow] 2 5 9" xfId="13857"/>
    <cellStyle name="Input [yellow] 2 6" xfId="13858"/>
    <cellStyle name="Input [yellow] 2 6 10" xfId="13859"/>
    <cellStyle name="Input [yellow] 2 6 11" xfId="13860"/>
    <cellStyle name="Input [yellow] 2 6 2" xfId="13861"/>
    <cellStyle name="Input [yellow] 2 6 2 2" xfId="13862"/>
    <cellStyle name="Input [yellow] 2 6 2 3" xfId="13863"/>
    <cellStyle name="Input [yellow] 2 6 2 4" xfId="13864"/>
    <cellStyle name="Input [yellow] 2 6 2 5" xfId="13865"/>
    <cellStyle name="Input [yellow] 2 6 2 6" xfId="13866"/>
    <cellStyle name="Input [yellow] 2 6 3" xfId="13867"/>
    <cellStyle name="Input [yellow] 2 6 3 2" xfId="13868"/>
    <cellStyle name="Input [yellow] 2 6 3 3" xfId="13869"/>
    <cellStyle name="Input [yellow] 2 6 3 4" xfId="13870"/>
    <cellStyle name="Input [yellow] 2 6 3 5" xfId="13871"/>
    <cellStyle name="Input [yellow] 2 6 3 6" xfId="13872"/>
    <cellStyle name="Input [yellow] 2 6 4" xfId="13873"/>
    <cellStyle name="Input [yellow] 2 6 4 2" xfId="13874"/>
    <cellStyle name="Input [yellow] 2 6 4 3" xfId="13875"/>
    <cellStyle name="Input [yellow] 2 6 4 4" xfId="13876"/>
    <cellStyle name="Input [yellow] 2 6 4 5" xfId="13877"/>
    <cellStyle name="Input [yellow] 2 6 4 6" xfId="13878"/>
    <cellStyle name="Input [yellow] 2 6 5" xfId="13879"/>
    <cellStyle name="Input [yellow] 2 6 5 2" xfId="13880"/>
    <cellStyle name="Input [yellow] 2 6 5 3" xfId="13881"/>
    <cellStyle name="Input [yellow] 2 6 5 4" xfId="13882"/>
    <cellStyle name="Input [yellow] 2 6 5 5" xfId="13883"/>
    <cellStyle name="Input [yellow] 2 6 5 6" xfId="13884"/>
    <cellStyle name="Input [yellow] 2 6 6" xfId="13885"/>
    <cellStyle name="Input [yellow] 2 6 6 2" xfId="13886"/>
    <cellStyle name="Input [yellow] 2 6 6 3" xfId="13887"/>
    <cellStyle name="Input [yellow] 2 6 6 4" xfId="13888"/>
    <cellStyle name="Input [yellow] 2 6 6 5" xfId="13889"/>
    <cellStyle name="Input [yellow] 2 6 6 6" xfId="13890"/>
    <cellStyle name="Input [yellow] 2 6 7" xfId="13891"/>
    <cellStyle name="Input [yellow] 2 6 8" xfId="13892"/>
    <cellStyle name="Input [yellow] 2 6 9" xfId="13893"/>
    <cellStyle name="Input [yellow] 3" xfId="13894"/>
    <cellStyle name="Input [yellow] 3 2" xfId="13895"/>
    <cellStyle name="Input [yellow] 3 2 10" xfId="13896"/>
    <cellStyle name="Input [yellow] 3 2 2" xfId="13897"/>
    <cellStyle name="Input [yellow] 3 2 2 2" xfId="13898"/>
    <cellStyle name="Input [yellow] 3 2 2 3" xfId="13899"/>
    <cellStyle name="Input [yellow] 3 2 2 4" xfId="13900"/>
    <cellStyle name="Input [yellow] 3 2 2 5" xfId="13901"/>
    <cellStyle name="Input [yellow] 3 2 2 6" xfId="13902"/>
    <cellStyle name="Input [yellow] 3 2 3" xfId="13903"/>
    <cellStyle name="Input [yellow] 3 2 3 2" xfId="13904"/>
    <cellStyle name="Input [yellow] 3 2 3 3" xfId="13905"/>
    <cellStyle name="Input [yellow] 3 2 3 4" xfId="13906"/>
    <cellStyle name="Input [yellow] 3 2 3 5" xfId="13907"/>
    <cellStyle name="Input [yellow] 3 2 3 6" xfId="13908"/>
    <cellStyle name="Input [yellow] 3 2 4" xfId="13909"/>
    <cellStyle name="Input [yellow] 3 2 4 2" xfId="13910"/>
    <cellStyle name="Input [yellow] 3 2 4 3" xfId="13911"/>
    <cellStyle name="Input [yellow] 3 2 4 4" xfId="13912"/>
    <cellStyle name="Input [yellow] 3 2 4 5" xfId="13913"/>
    <cellStyle name="Input [yellow] 3 2 4 6" xfId="13914"/>
    <cellStyle name="Input [yellow] 3 2 5" xfId="13915"/>
    <cellStyle name="Input [yellow] 3 2 5 2" xfId="13916"/>
    <cellStyle name="Input [yellow] 3 2 5 3" xfId="13917"/>
    <cellStyle name="Input [yellow] 3 2 5 4" xfId="13918"/>
    <cellStyle name="Input [yellow] 3 2 5 5" xfId="13919"/>
    <cellStyle name="Input [yellow] 3 2 5 6" xfId="13920"/>
    <cellStyle name="Input [yellow] 3 2 6" xfId="13921"/>
    <cellStyle name="Input [yellow] 3 2 6 2" xfId="13922"/>
    <cellStyle name="Input [yellow] 3 2 6 3" xfId="13923"/>
    <cellStyle name="Input [yellow] 3 2 6 4" xfId="13924"/>
    <cellStyle name="Input [yellow] 3 2 6 5" xfId="13925"/>
    <cellStyle name="Input [yellow] 3 2 6 6" xfId="13926"/>
    <cellStyle name="Input [yellow] 3 2 7" xfId="13927"/>
    <cellStyle name="Input [yellow] 3 2 7 2" xfId="13928"/>
    <cellStyle name="Input [yellow] 3 2 7 3" xfId="13929"/>
    <cellStyle name="Input [yellow] 3 2 7 4" xfId="13930"/>
    <cellStyle name="Input [yellow] 3 2 7 5" xfId="13931"/>
    <cellStyle name="Input [yellow] 3 2 7 6" xfId="13932"/>
    <cellStyle name="Input [yellow] 3 2 8" xfId="13933"/>
    <cellStyle name="Input [yellow] 3 2 9" xfId="13934"/>
    <cellStyle name="Input [yellow] 3 3" xfId="13935"/>
    <cellStyle name="Input [yellow] 3 3 10" xfId="13936"/>
    <cellStyle name="Input [yellow] 3 3 2" xfId="13937"/>
    <cellStyle name="Input [yellow] 3 3 2 2" xfId="13938"/>
    <cellStyle name="Input [yellow] 3 3 2 3" xfId="13939"/>
    <cellStyle name="Input [yellow] 3 3 2 4" xfId="13940"/>
    <cellStyle name="Input [yellow] 3 3 2 5" xfId="13941"/>
    <cellStyle name="Input [yellow] 3 3 2 6" xfId="13942"/>
    <cellStyle name="Input [yellow] 3 3 3" xfId="13943"/>
    <cellStyle name="Input [yellow] 3 3 3 2" xfId="13944"/>
    <cellStyle name="Input [yellow] 3 3 3 3" xfId="13945"/>
    <cellStyle name="Input [yellow] 3 3 3 4" xfId="13946"/>
    <cellStyle name="Input [yellow] 3 3 3 5" xfId="13947"/>
    <cellStyle name="Input [yellow] 3 3 3 6" xfId="13948"/>
    <cellStyle name="Input [yellow] 3 3 4" xfId="13949"/>
    <cellStyle name="Input [yellow] 3 3 4 2" xfId="13950"/>
    <cellStyle name="Input [yellow] 3 3 4 3" xfId="13951"/>
    <cellStyle name="Input [yellow] 3 3 4 4" xfId="13952"/>
    <cellStyle name="Input [yellow] 3 3 4 5" xfId="13953"/>
    <cellStyle name="Input [yellow] 3 3 4 6" xfId="13954"/>
    <cellStyle name="Input [yellow] 3 3 5" xfId="13955"/>
    <cellStyle name="Input [yellow] 3 3 5 2" xfId="13956"/>
    <cellStyle name="Input [yellow] 3 3 5 3" xfId="13957"/>
    <cellStyle name="Input [yellow] 3 3 5 4" xfId="13958"/>
    <cellStyle name="Input [yellow] 3 3 5 5" xfId="13959"/>
    <cellStyle name="Input [yellow] 3 3 5 6" xfId="13960"/>
    <cellStyle name="Input [yellow] 3 3 6" xfId="13961"/>
    <cellStyle name="Input [yellow] 3 3 6 2" xfId="13962"/>
    <cellStyle name="Input [yellow] 3 3 6 3" xfId="13963"/>
    <cellStyle name="Input [yellow] 3 3 6 4" xfId="13964"/>
    <cellStyle name="Input [yellow] 3 3 6 5" xfId="13965"/>
    <cellStyle name="Input [yellow] 3 3 6 6" xfId="13966"/>
    <cellStyle name="Input [yellow] 3 3 7" xfId="13967"/>
    <cellStyle name="Input [yellow] 3 3 8" xfId="13968"/>
    <cellStyle name="Input [yellow] 3 3 9" xfId="13969"/>
    <cellStyle name="Input [yellow] 3 4" xfId="13970"/>
    <cellStyle name="Input [yellow] 3 4 10" xfId="13971"/>
    <cellStyle name="Input [yellow] 3 4 11" xfId="13972"/>
    <cellStyle name="Input [yellow] 3 4 2" xfId="13973"/>
    <cellStyle name="Input [yellow] 3 4 2 2" xfId="13974"/>
    <cellStyle name="Input [yellow] 3 4 2 3" xfId="13975"/>
    <cellStyle name="Input [yellow] 3 4 2 4" xfId="13976"/>
    <cellStyle name="Input [yellow] 3 4 2 5" xfId="13977"/>
    <cellStyle name="Input [yellow] 3 4 2 6" xfId="13978"/>
    <cellStyle name="Input [yellow] 3 4 3" xfId="13979"/>
    <cellStyle name="Input [yellow] 3 4 3 2" xfId="13980"/>
    <cellStyle name="Input [yellow] 3 4 3 3" xfId="13981"/>
    <cellStyle name="Input [yellow] 3 4 3 4" xfId="13982"/>
    <cellStyle name="Input [yellow] 3 4 3 5" xfId="13983"/>
    <cellStyle name="Input [yellow] 3 4 3 6" xfId="13984"/>
    <cellStyle name="Input [yellow] 3 4 4" xfId="13985"/>
    <cellStyle name="Input [yellow] 3 4 4 2" xfId="13986"/>
    <cellStyle name="Input [yellow] 3 4 4 3" xfId="13987"/>
    <cellStyle name="Input [yellow] 3 4 4 4" xfId="13988"/>
    <cellStyle name="Input [yellow] 3 4 4 5" xfId="13989"/>
    <cellStyle name="Input [yellow] 3 4 4 6" xfId="13990"/>
    <cellStyle name="Input [yellow] 3 4 5" xfId="13991"/>
    <cellStyle name="Input [yellow] 3 4 5 2" xfId="13992"/>
    <cellStyle name="Input [yellow] 3 4 5 3" xfId="13993"/>
    <cellStyle name="Input [yellow] 3 4 5 4" xfId="13994"/>
    <cellStyle name="Input [yellow] 3 4 5 5" xfId="13995"/>
    <cellStyle name="Input [yellow] 3 4 5 6" xfId="13996"/>
    <cellStyle name="Input [yellow] 3 4 6" xfId="13997"/>
    <cellStyle name="Input [yellow] 3 4 6 2" xfId="13998"/>
    <cellStyle name="Input [yellow] 3 4 6 3" xfId="13999"/>
    <cellStyle name="Input [yellow] 3 4 6 4" xfId="14000"/>
    <cellStyle name="Input [yellow] 3 4 6 5" xfId="14001"/>
    <cellStyle name="Input [yellow] 3 4 6 6" xfId="14002"/>
    <cellStyle name="Input [yellow] 3 4 7" xfId="14003"/>
    <cellStyle name="Input [yellow] 3 4 8" xfId="14004"/>
    <cellStyle name="Input [yellow] 3 4 9" xfId="14005"/>
    <cellStyle name="Input [yellow] 3 5" xfId="14006"/>
    <cellStyle name="Input [yellow] 3 5 10" xfId="14007"/>
    <cellStyle name="Input [yellow] 3 5 11" xfId="14008"/>
    <cellStyle name="Input [yellow] 3 5 2" xfId="14009"/>
    <cellStyle name="Input [yellow] 3 5 2 2" xfId="14010"/>
    <cellStyle name="Input [yellow] 3 5 2 3" xfId="14011"/>
    <cellStyle name="Input [yellow] 3 5 2 4" xfId="14012"/>
    <cellStyle name="Input [yellow] 3 5 2 5" xfId="14013"/>
    <cellStyle name="Input [yellow] 3 5 2 6" xfId="14014"/>
    <cellStyle name="Input [yellow] 3 5 3" xfId="14015"/>
    <cellStyle name="Input [yellow] 3 5 3 2" xfId="14016"/>
    <cellStyle name="Input [yellow] 3 5 3 3" xfId="14017"/>
    <cellStyle name="Input [yellow] 3 5 3 4" xfId="14018"/>
    <cellStyle name="Input [yellow] 3 5 3 5" xfId="14019"/>
    <cellStyle name="Input [yellow] 3 5 3 6" xfId="14020"/>
    <cellStyle name="Input [yellow] 3 5 4" xfId="14021"/>
    <cellStyle name="Input [yellow] 3 5 4 2" xfId="14022"/>
    <cellStyle name="Input [yellow] 3 5 4 3" xfId="14023"/>
    <cellStyle name="Input [yellow] 3 5 4 4" xfId="14024"/>
    <cellStyle name="Input [yellow] 3 5 4 5" xfId="14025"/>
    <cellStyle name="Input [yellow] 3 5 4 6" xfId="14026"/>
    <cellStyle name="Input [yellow] 3 5 5" xfId="14027"/>
    <cellStyle name="Input [yellow] 3 5 5 2" xfId="14028"/>
    <cellStyle name="Input [yellow] 3 5 5 3" xfId="14029"/>
    <cellStyle name="Input [yellow] 3 5 5 4" xfId="14030"/>
    <cellStyle name="Input [yellow] 3 5 5 5" xfId="14031"/>
    <cellStyle name="Input [yellow] 3 5 5 6" xfId="14032"/>
    <cellStyle name="Input [yellow] 3 5 6" xfId="14033"/>
    <cellStyle name="Input [yellow] 3 5 6 2" xfId="14034"/>
    <cellStyle name="Input [yellow] 3 5 6 3" xfId="14035"/>
    <cellStyle name="Input [yellow] 3 5 6 4" xfId="14036"/>
    <cellStyle name="Input [yellow] 3 5 6 5" xfId="14037"/>
    <cellStyle name="Input [yellow] 3 5 6 6" xfId="14038"/>
    <cellStyle name="Input [yellow] 3 5 7" xfId="14039"/>
    <cellStyle name="Input [yellow] 3 5 8" xfId="14040"/>
    <cellStyle name="Input [yellow] 3 5 9" xfId="14041"/>
    <cellStyle name="Input [yellow] 3 6" xfId="14042"/>
    <cellStyle name="Input [yellow] 3 6 10" xfId="14043"/>
    <cellStyle name="Input [yellow] 3 6 11" xfId="14044"/>
    <cellStyle name="Input [yellow] 3 6 2" xfId="14045"/>
    <cellStyle name="Input [yellow] 3 6 2 2" xfId="14046"/>
    <cellStyle name="Input [yellow] 3 6 2 3" xfId="14047"/>
    <cellStyle name="Input [yellow] 3 6 2 4" xfId="14048"/>
    <cellStyle name="Input [yellow] 3 6 2 5" xfId="14049"/>
    <cellStyle name="Input [yellow] 3 6 2 6" xfId="14050"/>
    <cellStyle name="Input [yellow] 3 6 3" xfId="14051"/>
    <cellStyle name="Input [yellow] 3 6 3 2" xfId="14052"/>
    <cellStyle name="Input [yellow] 3 6 3 3" xfId="14053"/>
    <cellStyle name="Input [yellow] 3 6 3 4" xfId="14054"/>
    <cellStyle name="Input [yellow] 3 6 3 5" xfId="14055"/>
    <cellStyle name="Input [yellow] 3 6 3 6" xfId="14056"/>
    <cellStyle name="Input [yellow] 3 6 4" xfId="14057"/>
    <cellStyle name="Input [yellow] 3 6 4 2" xfId="14058"/>
    <cellStyle name="Input [yellow] 3 6 4 3" xfId="14059"/>
    <cellStyle name="Input [yellow] 3 6 4 4" xfId="14060"/>
    <cellStyle name="Input [yellow] 3 6 4 5" xfId="14061"/>
    <cellStyle name="Input [yellow] 3 6 4 6" xfId="14062"/>
    <cellStyle name="Input [yellow] 3 6 5" xfId="14063"/>
    <cellStyle name="Input [yellow] 3 6 5 2" xfId="14064"/>
    <cellStyle name="Input [yellow] 3 6 5 3" xfId="14065"/>
    <cellStyle name="Input [yellow] 3 6 5 4" xfId="14066"/>
    <cellStyle name="Input [yellow] 3 6 5 5" xfId="14067"/>
    <cellStyle name="Input [yellow] 3 6 5 6" xfId="14068"/>
    <cellStyle name="Input [yellow] 3 6 6" xfId="14069"/>
    <cellStyle name="Input [yellow] 3 6 6 2" xfId="14070"/>
    <cellStyle name="Input [yellow] 3 6 6 3" xfId="14071"/>
    <cellStyle name="Input [yellow] 3 6 6 4" xfId="14072"/>
    <cellStyle name="Input [yellow] 3 6 6 5" xfId="14073"/>
    <cellStyle name="Input [yellow] 3 6 6 6" xfId="14074"/>
    <cellStyle name="Input [yellow] 3 6 7" xfId="14075"/>
    <cellStyle name="Input [yellow] 3 6 8" xfId="14076"/>
    <cellStyle name="Input [yellow] 3 6 9" xfId="14077"/>
    <cellStyle name="Input [yellow] 4" xfId="14078"/>
    <cellStyle name="Input [yellow] 4 2" xfId="14079"/>
    <cellStyle name="Input [yellow] 4 2 2" xfId="14080"/>
    <cellStyle name="Input [yellow] 4 2 2 10" xfId="14081"/>
    <cellStyle name="Input [yellow] 4 2 2 2" xfId="14082"/>
    <cellStyle name="Input [yellow] 4 2 2 2 2" xfId="14083"/>
    <cellStyle name="Input [yellow] 4 2 2 2 3" xfId="14084"/>
    <cellStyle name="Input [yellow] 4 2 2 2 4" xfId="14085"/>
    <cellStyle name="Input [yellow] 4 2 2 2 5" xfId="14086"/>
    <cellStyle name="Input [yellow] 4 2 2 2 6" xfId="14087"/>
    <cellStyle name="Input [yellow] 4 2 2 3" xfId="14088"/>
    <cellStyle name="Input [yellow] 4 2 2 3 2" xfId="14089"/>
    <cellStyle name="Input [yellow] 4 2 2 3 3" xfId="14090"/>
    <cellStyle name="Input [yellow] 4 2 2 3 4" xfId="14091"/>
    <cellStyle name="Input [yellow] 4 2 2 3 5" xfId="14092"/>
    <cellStyle name="Input [yellow] 4 2 2 3 6" xfId="14093"/>
    <cellStyle name="Input [yellow] 4 2 2 4" xfId="14094"/>
    <cellStyle name="Input [yellow] 4 2 2 4 2" xfId="14095"/>
    <cellStyle name="Input [yellow] 4 2 2 4 3" xfId="14096"/>
    <cellStyle name="Input [yellow] 4 2 2 4 4" xfId="14097"/>
    <cellStyle name="Input [yellow] 4 2 2 4 5" xfId="14098"/>
    <cellStyle name="Input [yellow] 4 2 2 4 6" xfId="14099"/>
    <cellStyle name="Input [yellow] 4 2 2 5" xfId="14100"/>
    <cellStyle name="Input [yellow] 4 2 2 5 2" xfId="14101"/>
    <cellStyle name="Input [yellow] 4 2 2 5 3" xfId="14102"/>
    <cellStyle name="Input [yellow] 4 2 2 5 4" xfId="14103"/>
    <cellStyle name="Input [yellow] 4 2 2 5 5" xfId="14104"/>
    <cellStyle name="Input [yellow] 4 2 2 5 6" xfId="14105"/>
    <cellStyle name="Input [yellow] 4 2 2 6" xfId="14106"/>
    <cellStyle name="Input [yellow] 4 2 2 6 2" xfId="14107"/>
    <cellStyle name="Input [yellow] 4 2 2 6 3" xfId="14108"/>
    <cellStyle name="Input [yellow] 4 2 2 6 4" xfId="14109"/>
    <cellStyle name="Input [yellow] 4 2 2 6 5" xfId="14110"/>
    <cellStyle name="Input [yellow] 4 2 2 6 6" xfId="14111"/>
    <cellStyle name="Input [yellow] 4 2 2 7" xfId="14112"/>
    <cellStyle name="Input [yellow] 4 2 2 8" xfId="14113"/>
    <cellStyle name="Input [yellow] 4 2 2 9" xfId="14114"/>
    <cellStyle name="Input [yellow] 4 2 3" xfId="14115"/>
    <cellStyle name="Input [yellow] 4 2 3 10" xfId="14116"/>
    <cellStyle name="Input [yellow] 4 2 3 2" xfId="14117"/>
    <cellStyle name="Input [yellow] 4 2 3 2 2" xfId="14118"/>
    <cellStyle name="Input [yellow] 4 2 3 2 3" xfId="14119"/>
    <cellStyle name="Input [yellow] 4 2 3 2 4" xfId="14120"/>
    <cellStyle name="Input [yellow] 4 2 3 2 5" xfId="14121"/>
    <cellStyle name="Input [yellow] 4 2 3 2 6" xfId="14122"/>
    <cellStyle name="Input [yellow] 4 2 3 3" xfId="14123"/>
    <cellStyle name="Input [yellow] 4 2 3 3 2" xfId="14124"/>
    <cellStyle name="Input [yellow] 4 2 3 3 3" xfId="14125"/>
    <cellStyle name="Input [yellow] 4 2 3 3 4" xfId="14126"/>
    <cellStyle name="Input [yellow] 4 2 3 3 5" xfId="14127"/>
    <cellStyle name="Input [yellow] 4 2 3 3 6" xfId="14128"/>
    <cellStyle name="Input [yellow] 4 2 3 4" xfId="14129"/>
    <cellStyle name="Input [yellow] 4 2 3 4 2" xfId="14130"/>
    <cellStyle name="Input [yellow] 4 2 3 4 3" xfId="14131"/>
    <cellStyle name="Input [yellow] 4 2 3 4 4" xfId="14132"/>
    <cellStyle name="Input [yellow] 4 2 3 4 5" xfId="14133"/>
    <cellStyle name="Input [yellow] 4 2 3 4 6" xfId="14134"/>
    <cellStyle name="Input [yellow] 4 2 3 5" xfId="14135"/>
    <cellStyle name="Input [yellow] 4 2 3 5 2" xfId="14136"/>
    <cellStyle name="Input [yellow] 4 2 3 5 3" xfId="14137"/>
    <cellStyle name="Input [yellow] 4 2 3 5 4" xfId="14138"/>
    <cellStyle name="Input [yellow] 4 2 3 5 5" xfId="14139"/>
    <cellStyle name="Input [yellow] 4 2 3 5 6" xfId="14140"/>
    <cellStyle name="Input [yellow] 4 2 3 6" xfId="14141"/>
    <cellStyle name="Input [yellow] 4 2 3 6 2" xfId="14142"/>
    <cellStyle name="Input [yellow] 4 2 3 6 3" xfId="14143"/>
    <cellStyle name="Input [yellow] 4 2 3 6 4" xfId="14144"/>
    <cellStyle name="Input [yellow] 4 2 3 6 5" xfId="14145"/>
    <cellStyle name="Input [yellow] 4 2 3 6 6" xfId="14146"/>
    <cellStyle name="Input [yellow] 4 2 3 7" xfId="14147"/>
    <cellStyle name="Input [yellow] 4 2 3 8" xfId="14148"/>
    <cellStyle name="Input [yellow] 4 2 3 9" xfId="14149"/>
    <cellStyle name="Input [yellow] 4 2 4" xfId="14150"/>
    <cellStyle name="Input [yellow] 4 2 4 10" xfId="14151"/>
    <cellStyle name="Input [yellow] 4 2 4 11" xfId="14152"/>
    <cellStyle name="Input [yellow] 4 2 4 2" xfId="14153"/>
    <cellStyle name="Input [yellow] 4 2 4 2 2" xfId="14154"/>
    <cellStyle name="Input [yellow] 4 2 4 2 3" xfId="14155"/>
    <cellStyle name="Input [yellow] 4 2 4 2 4" xfId="14156"/>
    <cellStyle name="Input [yellow] 4 2 4 2 5" xfId="14157"/>
    <cellStyle name="Input [yellow] 4 2 4 2 6" xfId="14158"/>
    <cellStyle name="Input [yellow] 4 2 4 3" xfId="14159"/>
    <cellStyle name="Input [yellow] 4 2 4 3 2" xfId="14160"/>
    <cellStyle name="Input [yellow] 4 2 4 3 3" xfId="14161"/>
    <cellStyle name="Input [yellow] 4 2 4 3 4" xfId="14162"/>
    <cellStyle name="Input [yellow] 4 2 4 3 5" xfId="14163"/>
    <cellStyle name="Input [yellow] 4 2 4 3 6" xfId="14164"/>
    <cellStyle name="Input [yellow] 4 2 4 4" xfId="14165"/>
    <cellStyle name="Input [yellow] 4 2 4 4 2" xfId="14166"/>
    <cellStyle name="Input [yellow] 4 2 4 4 3" xfId="14167"/>
    <cellStyle name="Input [yellow] 4 2 4 4 4" xfId="14168"/>
    <cellStyle name="Input [yellow] 4 2 4 4 5" xfId="14169"/>
    <cellStyle name="Input [yellow] 4 2 4 4 6" xfId="14170"/>
    <cellStyle name="Input [yellow] 4 2 4 5" xfId="14171"/>
    <cellStyle name="Input [yellow] 4 2 4 5 2" xfId="14172"/>
    <cellStyle name="Input [yellow] 4 2 4 5 3" xfId="14173"/>
    <cellStyle name="Input [yellow] 4 2 4 5 4" xfId="14174"/>
    <cellStyle name="Input [yellow] 4 2 4 5 5" xfId="14175"/>
    <cellStyle name="Input [yellow] 4 2 4 5 6" xfId="14176"/>
    <cellStyle name="Input [yellow] 4 2 4 6" xfId="14177"/>
    <cellStyle name="Input [yellow] 4 2 4 6 2" xfId="14178"/>
    <cellStyle name="Input [yellow] 4 2 4 6 3" xfId="14179"/>
    <cellStyle name="Input [yellow] 4 2 4 6 4" xfId="14180"/>
    <cellStyle name="Input [yellow] 4 2 4 6 5" xfId="14181"/>
    <cellStyle name="Input [yellow] 4 2 4 6 6" xfId="14182"/>
    <cellStyle name="Input [yellow] 4 2 4 7" xfId="14183"/>
    <cellStyle name="Input [yellow] 4 2 4 8" xfId="14184"/>
    <cellStyle name="Input [yellow] 4 2 4 9" xfId="14185"/>
    <cellStyle name="Input [yellow] 4 2 5" xfId="14186"/>
    <cellStyle name="Input [yellow] 4 2 5 10" xfId="14187"/>
    <cellStyle name="Input [yellow] 4 2 5 11" xfId="14188"/>
    <cellStyle name="Input [yellow] 4 2 5 2" xfId="14189"/>
    <cellStyle name="Input [yellow] 4 2 5 2 2" xfId="14190"/>
    <cellStyle name="Input [yellow] 4 2 5 2 3" xfId="14191"/>
    <cellStyle name="Input [yellow] 4 2 5 2 4" xfId="14192"/>
    <cellStyle name="Input [yellow] 4 2 5 2 5" xfId="14193"/>
    <cellStyle name="Input [yellow] 4 2 5 2 6" xfId="14194"/>
    <cellStyle name="Input [yellow] 4 2 5 3" xfId="14195"/>
    <cellStyle name="Input [yellow] 4 2 5 3 2" xfId="14196"/>
    <cellStyle name="Input [yellow] 4 2 5 3 3" xfId="14197"/>
    <cellStyle name="Input [yellow] 4 2 5 3 4" xfId="14198"/>
    <cellStyle name="Input [yellow] 4 2 5 3 5" xfId="14199"/>
    <cellStyle name="Input [yellow] 4 2 5 3 6" xfId="14200"/>
    <cellStyle name="Input [yellow] 4 2 5 4" xfId="14201"/>
    <cellStyle name="Input [yellow] 4 2 5 4 2" xfId="14202"/>
    <cellStyle name="Input [yellow] 4 2 5 4 3" xfId="14203"/>
    <cellStyle name="Input [yellow] 4 2 5 4 4" xfId="14204"/>
    <cellStyle name="Input [yellow] 4 2 5 4 5" xfId="14205"/>
    <cellStyle name="Input [yellow] 4 2 5 4 6" xfId="14206"/>
    <cellStyle name="Input [yellow] 4 2 5 5" xfId="14207"/>
    <cellStyle name="Input [yellow] 4 2 5 5 2" xfId="14208"/>
    <cellStyle name="Input [yellow] 4 2 5 5 3" xfId="14209"/>
    <cellStyle name="Input [yellow] 4 2 5 5 4" xfId="14210"/>
    <cellStyle name="Input [yellow] 4 2 5 5 5" xfId="14211"/>
    <cellStyle name="Input [yellow] 4 2 5 5 6" xfId="14212"/>
    <cellStyle name="Input [yellow] 4 2 5 6" xfId="14213"/>
    <cellStyle name="Input [yellow] 4 2 5 6 2" xfId="14214"/>
    <cellStyle name="Input [yellow] 4 2 5 6 3" xfId="14215"/>
    <cellStyle name="Input [yellow] 4 2 5 6 4" xfId="14216"/>
    <cellStyle name="Input [yellow] 4 2 5 6 5" xfId="14217"/>
    <cellStyle name="Input [yellow] 4 2 5 6 6" xfId="14218"/>
    <cellStyle name="Input [yellow] 4 2 5 7" xfId="14219"/>
    <cellStyle name="Input [yellow] 4 2 5 8" xfId="14220"/>
    <cellStyle name="Input [yellow] 4 2 5 9" xfId="14221"/>
    <cellStyle name="Input [yellow] 4 2 6" xfId="14222"/>
    <cellStyle name="Input [yellow] 4 2 6 10" xfId="14223"/>
    <cellStyle name="Input [yellow] 4 2 6 11" xfId="14224"/>
    <cellStyle name="Input [yellow] 4 2 6 2" xfId="14225"/>
    <cellStyle name="Input [yellow] 4 2 6 2 2" xfId="14226"/>
    <cellStyle name="Input [yellow] 4 2 6 2 3" xfId="14227"/>
    <cellStyle name="Input [yellow] 4 2 6 2 4" xfId="14228"/>
    <cellStyle name="Input [yellow] 4 2 6 2 5" xfId="14229"/>
    <cellStyle name="Input [yellow] 4 2 6 2 6" xfId="14230"/>
    <cellStyle name="Input [yellow] 4 2 6 3" xfId="14231"/>
    <cellStyle name="Input [yellow] 4 2 6 3 2" xfId="14232"/>
    <cellStyle name="Input [yellow] 4 2 6 3 3" xfId="14233"/>
    <cellStyle name="Input [yellow] 4 2 6 3 4" xfId="14234"/>
    <cellStyle name="Input [yellow] 4 2 6 3 5" xfId="14235"/>
    <cellStyle name="Input [yellow] 4 2 6 3 6" xfId="14236"/>
    <cellStyle name="Input [yellow] 4 2 6 4" xfId="14237"/>
    <cellStyle name="Input [yellow] 4 2 6 4 2" xfId="14238"/>
    <cellStyle name="Input [yellow] 4 2 6 4 3" xfId="14239"/>
    <cellStyle name="Input [yellow] 4 2 6 4 4" xfId="14240"/>
    <cellStyle name="Input [yellow] 4 2 6 4 5" xfId="14241"/>
    <cellStyle name="Input [yellow] 4 2 6 4 6" xfId="14242"/>
    <cellStyle name="Input [yellow] 4 2 6 5" xfId="14243"/>
    <cellStyle name="Input [yellow] 4 2 6 5 2" xfId="14244"/>
    <cellStyle name="Input [yellow] 4 2 6 5 3" xfId="14245"/>
    <cellStyle name="Input [yellow] 4 2 6 5 4" xfId="14246"/>
    <cellStyle name="Input [yellow] 4 2 6 5 5" xfId="14247"/>
    <cellStyle name="Input [yellow] 4 2 6 5 6" xfId="14248"/>
    <cellStyle name="Input [yellow] 4 2 6 6" xfId="14249"/>
    <cellStyle name="Input [yellow] 4 2 6 6 2" xfId="14250"/>
    <cellStyle name="Input [yellow] 4 2 6 6 3" xfId="14251"/>
    <cellStyle name="Input [yellow] 4 2 6 6 4" xfId="14252"/>
    <cellStyle name="Input [yellow] 4 2 6 6 5" xfId="14253"/>
    <cellStyle name="Input [yellow] 4 2 6 6 6" xfId="14254"/>
    <cellStyle name="Input [yellow] 4 2 6 7" xfId="14255"/>
    <cellStyle name="Input [yellow] 4 2 6 8" xfId="14256"/>
    <cellStyle name="Input [yellow] 4 2 6 9" xfId="14257"/>
    <cellStyle name="Input [yellow] 4 3" xfId="14258"/>
    <cellStyle name="Input [yellow] 4 3 2" xfId="14259"/>
    <cellStyle name="Input [yellow] 4 3 2 10" xfId="14260"/>
    <cellStyle name="Input [yellow] 4 3 2 2" xfId="14261"/>
    <cellStyle name="Input [yellow] 4 3 2 2 10" xfId="14262"/>
    <cellStyle name="Input [yellow] 4 3 2 2 2" xfId="14263"/>
    <cellStyle name="Input [yellow] 4 3 2 2 2 2" xfId="14264"/>
    <cellStyle name="Input [yellow] 4 3 2 2 2 3" xfId="14265"/>
    <cellStyle name="Input [yellow] 4 3 2 2 2 4" xfId="14266"/>
    <cellStyle name="Input [yellow] 4 3 2 2 2 5" xfId="14267"/>
    <cellStyle name="Input [yellow] 4 3 2 2 2 6" xfId="14268"/>
    <cellStyle name="Input [yellow] 4 3 2 2 3" xfId="14269"/>
    <cellStyle name="Input [yellow] 4 3 2 2 3 2" xfId="14270"/>
    <cellStyle name="Input [yellow] 4 3 2 2 3 3" xfId="14271"/>
    <cellStyle name="Input [yellow] 4 3 2 2 3 4" xfId="14272"/>
    <cellStyle name="Input [yellow] 4 3 2 2 3 5" xfId="14273"/>
    <cellStyle name="Input [yellow] 4 3 2 2 3 6" xfId="14274"/>
    <cellStyle name="Input [yellow] 4 3 2 2 4" xfId="14275"/>
    <cellStyle name="Input [yellow] 4 3 2 2 4 2" xfId="14276"/>
    <cellStyle name="Input [yellow] 4 3 2 2 4 3" xfId="14277"/>
    <cellStyle name="Input [yellow] 4 3 2 2 4 4" xfId="14278"/>
    <cellStyle name="Input [yellow] 4 3 2 2 4 5" xfId="14279"/>
    <cellStyle name="Input [yellow] 4 3 2 2 4 6" xfId="14280"/>
    <cellStyle name="Input [yellow] 4 3 2 2 5" xfId="14281"/>
    <cellStyle name="Input [yellow] 4 3 2 2 5 2" xfId="14282"/>
    <cellStyle name="Input [yellow] 4 3 2 2 5 3" xfId="14283"/>
    <cellStyle name="Input [yellow] 4 3 2 2 5 4" xfId="14284"/>
    <cellStyle name="Input [yellow] 4 3 2 2 5 5" xfId="14285"/>
    <cellStyle name="Input [yellow] 4 3 2 2 5 6" xfId="14286"/>
    <cellStyle name="Input [yellow] 4 3 2 2 6" xfId="14287"/>
    <cellStyle name="Input [yellow] 4 3 2 2 6 2" xfId="14288"/>
    <cellStyle name="Input [yellow] 4 3 2 2 6 3" xfId="14289"/>
    <cellStyle name="Input [yellow] 4 3 2 2 6 4" xfId="14290"/>
    <cellStyle name="Input [yellow] 4 3 2 2 6 5" xfId="14291"/>
    <cellStyle name="Input [yellow] 4 3 2 2 6 6" xfId="14292"/>
    <cellStyle name="Input [yellow] 4 3 2 2 7" xfId="14293"/>
    <cellStyle name="Input [yellow] 4 3 2 2 8" xfId="14294"/>
    <cellStyle name="Input [yellow] 4 3 2 2 9" xfId="14295"/>
    <cellStyle name="Input [yellow] 4 3 2 3" xfId="14296"/>
    <cellStyle name="Input [yellow] 4 3 2 3 10" xfId="14297"/>
    <cellStyle name="Input [yellow] 4 3 2 3 11" xfId="14298"/>
    <cellStyle name="Input [yellow] 4 3 2 3 2" xfId="14299"/>
    <cellStyle name="Input [yellow] 4 3 2 3 2 2" xfId="14300"/>
    <cellStyle name="Input [yellow] 4 3 2 3 2 3" xfId="14301"/>
    <cellStyle name="Input [yellow] 4 3 2 3 2 4" xfId="14302"/>
    <cellStyle name="Input [yellow] 4 3 2 3 2 5" xfId="14303"/>
    <cellStyle name="Input [yellow] 4 3 2 3 2 6" xfId="14304"/>
    <cellStyle name="Input [yellow] 4 3 2 3 3" xfId="14305"/>
    <cellStyle name="Input [yellow] 4 3 2 3 3 2" xfId="14306"/>
    <cellStyle name="Input [yellow] 4 3 2 3 3 3" xfId="14307"/>
    <cellStyle name="Input [yellow] 4 3 2 3 3 4" xfId="14308"/>
    <cellStyle name="Input [yellow] 4 3 2 3 3 5" xfId="14309"/>
    <cellStyle name="Input [yellow] 4 3 2 3 3 6" xfId="14310"/>
    <cellStyle name="Input [yellow] 4 3 2 3 4" xfId="14311"/>
    <cellStyle name="Input [yellow] 4 3 2 3 4 2" xfId="14312"/>
    <cellStyle name="Input [yellow] 4 3 2 3 4 3" xfId="14313"/>
    <cellStyle name="Input [yellow] 4 3 2 3 4 4" xfId="14314"/>
    <cellStyle name="Input [yellow] 4 3 2 3 4 5" xfId="14315"/>
    <cellStyle name="Input [yellow] 4 3 2 3 4 6" xfId="14316"/>
    <cellStyle name="Input [yellow] 4 3 2 3 5" xfId="14317"/>
    <cellStyle name="Input [yellow] 4 3 2 3 5 2" xfId="14318"/>
    <cellStyle name="Input [yellow] 4 3 2 3 5 3" xfId="14319"/>
    <cellStyle name="Input [yellow] 4 3 2 3 5 4" xfId="14320"/>
    <cellStyle name="Input [yellow] 4 3 2 3 5 5" xfId="14321"/>
    <cellStyle name="Input [yellow] 4 3 2 3 5 6" xfId="14322"/>
    <cellStyle name="Input [yellow] 4 3 2 3 6" xfId="14323"/>
    <cellStyle name="Input [yellow] 4 3 2 3 6 2" xfId="14324"/>
    <cellStyle name="Input [yellow] 4 3 2 3 6 3" xfId="14325"/>
    <cellStyle name="Input [yellow] 4 3 2 3 6 4" xfId="14326"/>
    <cellStyle name="Input [yellow] 4 3 2 3 6 5" xfId="14327"/>
    <cellStyle name="Input [yellow] 4 3 2 3 6 6" xfId="14328"/>
    <cellStyle name="Input [yellow] 4 3 2 3 7" xfId="14329"/>
    <cellStyle name="Input [yellow] 4 3 2 3 8" xfId="14330"/>
    <cellStyle name="Input [yellow] 4 3 2 3 9" xfId="14331"/>
    <cellStyle name="Input [yellow] 4 3 2 4" xfId="14332"/>
    <cellStyle name="Input [yellow] 4 3 2 4 10" xfId="14333"/>
    <cellStyle name="Input [yellow] 4 3 2 4 11" xfId="14334"/>
    <cellStyle name="Input [yellow] 4 3 2 4 2" xfId="14335"/>
    <cellStyle name="Input [yellow] 4 3 2 4 2 2" xfId="14336"/>
    <cellStyle name="Input [yellow] 4 3 2 4 2 3" xfId="14337"/>
    <cellStyle name="Input [yellow] 4 3 2 4 2 4" xfId="14338"/>
    <cellStyle name="Input [yellow] 4 3 2 4 2 5" xfId="14339"/>
    <cellStyle name="Input [yellow] 4 3 2 4 2 6" xfId="14340"/>
    <cellStyle name="Input [yellow] 4 3 2 4 3" xfId="14341"/>
    <cellStyle name="Input [yellow] 4 3 2 4 3 2" xfId="14342"/>
    <cellStyle name="Input [yellow] 4 3 2 4 3 3" xfId="14343"/>
    <cellStyle name="Input [yellow] 4 3 2 4 3 4" xfId="14344"/>
    <cellStyle name="Input [yellow] 4 3 2 4 3 5" xfId="14345"/>
    <cellStyle name="Input [yellow] 4 3 2 4 3 6" xfId="14346"/>
    <cellStyle name="Input [yellow] 4 3 2 4 4" xfId="14347"/>
    <cellStyle name="Input [yellow] 4 3 2 4 4 2" xfId="14348"/>
    <cellStyle name="Input [yellow] 4 3 2 4 4 3" xfId="14349"/>
    <cellStyle name="Input [yellow] 4 3 2 4 4 4" xfId="14350"/>
    <cellStyle name="Input [yellow] 4 3 2 4 4 5" xfId="14351"/>
    <cellStyle name="Input [yellow] 4 3 2 4 4 6" xfId="14352"/>
    <cellStyle name="Input [yellow] 4 3 2 4 5" xfId="14353"/>
    <cellStyle name="Input [yellow] 4 3 2 4 5 2" xfId="14354"/>
    <cellStyle name="Input [yellow] 4 3 2 4 5 3" xfId="14355"/>
    <cellStyle name="Input [yellow] 4 3 2 4 5 4" xfId="14356"/>
    <cellStyle name="Input [yellow] 4 3 2 4 5 5" xfId="14357"/>
    <cellStyle name="Input [yellow] 4 3 2 4 5 6" xfId="14358"/>
    <cellStyle name="Input [yellow] 4 3 2 4 6" xfId="14359"/>
    <cellStyle name="Input [yellow] 4 3 2 4 6 2" xfId="14360"/>
    <cellStyle name="Input [yellow] 4 3 2 4 6 3" xfId="14361"/>
    <cellStyle name="Input [yellow] 4 3 2 4 6 4" xfId="14362"/>
    <cellStyle name="Input [yellow] 4 3 2 4 6 5" xfId="14363"/>
    <cellStyle name="Input [yellow] 4 3 2 4 6 6" xfId="14364"/>
    <cellStyle name="Input [yellow] 4 3 2 4 7" xfId="14365"/>
    <cellStyle name="Input [yellow] 4 3 2 4 8" xfId="14366"/>
    <cellStyle name="Input [yellow] 4 3 2 4 9" xfId="14367"/>
    <cellStyle name="Input [yellow] 4 3 2 5" xfId="14368"/>
    <cellStyle name="Input [yellow] 4 3 2 5 10" xfId="14369"/>
    <cellStyle name="Input [yellow] 4 3 2 5 11" xfId="14370"/>
    <cellStyle name="Input [yellow] 4 3 2 5 2" xfId="14371"/>
    <cellStyle name="Input [yellow] 4 3 2 5 2 2" xfId="14372"/>
    <cellStyle name="Input [yellow] 4 3 2 5 2 3" xfId="14373"/>
    <cellStyle name="Input [yellow] 4 3 2 5 2 4" xfId="14374"/>
    <cellStyle name="Input [yellow] 4 3 2 5 2 5" xfId="14375"/>
    <cellStyle name="Input [yellow] 4 3 2 5 2 6" xfId="14376"/>
    <cellStyle name="Input [yellow] 4 3 2 5 3" xfId="14377"/>
    <cellStyle name="Input [yellow] 4 3 2 5 3 2" xfId="14378"/>
    <cellStyle name="Input [yellow] 4 3 2 5 3 3" xfId="14379"/>
    <cellStyle name="Input [yellow] 4 3 2 5 3 4" xfId="14380"/>
    <cellStyle name="Input [yellow] 4 3 2 5 3 5" xfId="14381"/>
    <cellStyle name="Input [yellow] 4 3 2 5 3 6" xfId="14382"/>
    <cellStyle name="Input [yellow] 4 3 2 5 4" xfId="14383"/>
    <cellStyle name="Input [yellow] 4 3 2 5 4 2" xfId="14384"/>
    <cellStyle name="Input [yellow] 4 3 2 5 4 3" xfId="14385"/>
    <cellStyle name="Input [yellow] 4 3 2 5 4 4" xfId="14386"/>
    <cellStyle name="Input [yellow] 4 3 2 5 4 5" xfId="14387"/>
    <cellStyle name="Input [yellow] 4 3 2 5 4 6" xfId="14388"/>
    <cellStyle name="Input [yellow] 4 3 2 5 5" xfId="14389"/>
    <cellStyle name="Input [yellow] 4 3 2 5 5 2" xfId="14390"/>
    <cellStyle name="Input [yellow] 4 3 2 5 5 3" xfId="14391"/>
    <cellStyle name="Input [yellow] 4 3 2 5 5 4" xfId="14392"/>
    <cellStyle name="Input [yellow] 4 3 2 5 5 5" xfId="14393"/>
    <cellStyle name="Input [yellow] 4 3 2 5 5 6" xfId="14394"/>
    <cellStyle name="Input [yellow] 4 3 2 5 6" xfId="14395"/>
    <cellStyle name="Input [yellow] 4 3 2 5 6 2" xfId="14396"/>
    <cellStyle name="Input [yellow] 4 3 2 5 6 3" xfId="14397"/>
    <cellStyle name="Input [yellow] 4 3 2 5 6 4" xfId="14398"/>
    <cellStyle name="Input [yellow] 4 3 2 5 6 5" xfId="14399"/>
    <cellStyle name="Input [yellow] 4 3 2 5 6 6" xfId="14400"/>
    <cellStyle name="Input [yellow] 4 3 2 5 7" xfId="14401"/>
    <cellStyle name="Input [yellow] 4 3 2 5 8" xfId="14402"/>
    <cellStyle name="Input [yellow] 4 3 2 5 9" xfId="14403"/>
    <cellStyle name="Input [yellow] 4 3 2 6" xfId="14404"/>
    <cellStyle name="Input [yellow] 4 3 2 6 2" xfId="14405"/>
    <cellStyle name="Input [yellow] 4 3 2 6 3" xfId="14406"/>
    <cellStyle name="Input [yellow] 4 3 2 6 4" xfId="14407"/>
    <cellStyle name="Input [yellow] 4 3 2 6 5" xfId="14408"/>
    <cellStyle name="Input [yellow] 4 3 2 6 6" xfId="14409"/>
    <cellStyle name="Input [yellow] 4 3 2 7" xfId="14410"/>
    <cellStyle name="Input [yellow] 4 3 2 7 2" xfId="14411"/>
    <cellStyle name="Input [yellow] 4 3 2 7 3" xfId="14412"/>
    <cellStyle name="Input [yellow] 4 3 2 7 4" xfId="14413"/>
    <cellStyle name="Input [yellow] 4 3 2 7 5" xfId="14414"/>
    <cellStyle name="Input [yellow] 4 3 2 7 6" xfId="14415"/>
    <cellStyle name="Input [yellow] 4 3 2 8" xfId="14416"/>
    <cellStyle name="Input [yellow] 4 3 2 8 2" xfId="14417"/>
    <cellStyle name="Input [yellow] 4 3 2 8 3" xfId="14418"/>
    <cellStyle name="Input [yellow] 4 3 2 8 4" xfId="14419"/>
    <cellStyle name="Input [yellow] 4 3 2 8 5" xfId="14420"/>
    <cellStyle name="Input [yellow] 4 3 2 8 6" xfId="14421"/>
    <cellStyle name="Input [yellow] 4 3 2 9" xfId="14422"/>
    <cellStyle name="Input [yellow] 4 3 2 9 2" xfId="14423"/>
    <cellStyle name="Input [yellow] 4 3 2 9 3" xfId="14424"/>
    <cellStyle name="Input [yellow] 4 3 2 9 4" xfId="14425"/>
    <cellStyle name="Input [yellow] 4 3 2 9 5" xfId="14426"/>
    <cellStyle name="Input [yellow] 4 3 2 9 6" xfId="14427"/>
    <cellStyle name="Input [yellow] 4 4" xfId="14428"/>
    <cellStyle name="Input [yellow] 5" xfId="14429"/>
    <cellStyle name="Input [yellow] 5 2" xfId="14430"/>
    <cellStyle name="Input [yellow] 5 3" xfId="14431"/>
    <cellStyle name="Input [yellow] 5 4" xfId="14432"/>
    <cellStyle name="Input [yellow] 5 5" xfId="14433"/>
    <cellStyle name="Input 10" xfId="14434"/>
    <cellStyle name="Input 10 10" xfId="14435"/>
    <cellStyle name="Input 10 10 2" xfId="14436"/>
    <cellStyle name="Input 10 10 3" xfId="14437"/>
    <cellStyle name="Input 10 10 4" xfId="14438"/>
    <cellStyle name="Input 10 10 5" xfId="14439"/>
    <cellStyle name="Input 10 10 6" xfId="14440"/>
    <cellStyle name="Input 10 11" xfId="14441"/>
    <cellStyle name="Input 10 11 2" xfId="14442"/>
    <cellStyle name="Input 10 11 3" xfId="14443"/>
    <cellStyle name="Input 10 11 4" xfId="14444"/>
    <cellStyle name="Input 10 11 5" xfId="14445"/>
    <cellStyle name="Input 10 11 6" xfId="14446"/>
    <cellStyle name="Input 10 2" xfId="14447"/>
    <cellStyle name="Input 10 2 10" xfId="14448"/>
    <cellStyle name="Input 10 2 10 2" xfId="14449"/>
    <cellStyle name="Input 10 2 10 3" xfId="14450"/>
    <cellStyle name="Input 10 2 10 4" xfId="14451"/>
    <cellStyle name="Input 10 2 10 5" xfId="14452"/>
    <cellStyle name="Input 10 2 10 6" xfId="14453"/>
    <cellStyle name="Input 10 2 2" xfId="14454"/>
    <cellStyle name="Input 10 2 2 2" xfId="14455"/>
    <cellStyle name="Input 10 2 2 2 10" xfId="14456"/>
    <cellStyle name="Input 10 2 2 2 11" xfId="14457"/>
    <cellStyle name="Input 10 2 2 2 2" xfId="14458"/>
    <cellStyle name="Input 10 2 2 2 2 2" xfId="14459"/>
    <cellStyle name="Input 10 2 2 2 2 3" xfId="14460"/>
    <cellStyle name="Input 10 2 2 2 2 4" xfId="14461"/>
    <cellStyle name="Input 10 2 2 2 2 5" xfId="14462"/>
    <cellStyle name="Input 10 2 2 2 2 6" xfId="14463"/>
    <cellStyle name="Input 10 2 2 2 3" xfId="14464"/>
    <cellStyle name="Input 10 2 2 2 3 2" xfId="14465"/>
    <cellStyle name="Input 10 2 2 2 3 3" xfId="14466"/>
    <cellStyle name="Input 10 2 2 2 3 4" xfId="14467"/>
    <cellStyle name="Input 10 2 2 2 3 5" xfId="14468"/>
    <cellStyle name="Input 10 2 2 2 3 6" xfId="14469"/>
    <cellStyle name="Input 10 2 2 2 4" xfId="14470"/>
    <cellStyle name="Input 10 2 2 2 4 2" xfId="14471"/>
    <cellStyle name="Input 10 2 2 2 4 3" xfId="14472"/>
    <cellStyle name="Input 10 2 2 2 4 4" xfId="14473"/>
    <cellStyle name="Input 10 2 2 2 4 5" xfId="14474"/>
    <cellStyle name="Input 10 2 2 2 4 6" xfId="14475"/>
    <cellStyle name="Input 10 2 2 2 5" xfId="14476"/>
    <cellStyle name="Input 10 2 2 2 5 2" xfId="14477"/>
    <cellStyle name="Input 10 2 2 2 5 3" xfId="14478"/>
    <cellStyle name="Input 10 2 2 2 5 4" xfId="14479"/>
    <cellStyle name="Input 10 2 2 2 5 5" xfId="14480"/>
    <cellStyle name="Input 10 2 2 2 5 6" xfId="14481"/>
    <cellStyle name="Input 10 2 2 2 6" xfId="14482"/>
    <cellStyle name="Input 10 2 2 2 6 2" xfId="14483"/>
    <cellStyle name="Input 10 2 2 2 6 3" xfId="14484"/>
    <cellStyle name="Input 10 2 2 2 6 4" xfId="14485"/>
    <cellStyle name="Input 10 2 2 2 6 5" xfId="14486"/>
    <cellStyle name="Input 10 2 2 2 6 6" xfId="14487"/>
    <cellStyle name="Input 10 2 2 2 7" xfId="14488"/>
    <cellStyle name="Input 10 2 2 2 7 2" xfId="14489"/>
    <cellStyle name="Input 10 2 2 2 7 3" xfId="14490"/>
    <cellStyle name="Input 10 2 2 2 7 4" xfId="14491"/>
    <cellStyle name="Input 10 2 2 2 7 5" xfId="14492"/>
    <cellStyle name="Input 10 2 2 2 7 6" xfId="14493"/>
    <cellStyle name="Input 10 2 2 2 8" xfId="14494"/>
    <cellStyle name="Input 10 2 2 2 9" xfId="14495"/>
    <cellStyle name="Input 10 2 2 3" xfId="14496"/>
    <cellStyle name="Input 10 2 2 3 10" xfId="14497"/>
    <cellStyle name="Input 10 2 2 3 11" xfId="14498"/>
    <cellStyle name="Input 10 2 2 3 2" xfId="14499"/>
    <cellStyle name="Input 10 2 2 3 2 2" xfId="14500"/>
    <cellStyle name="Input 10 2 2 3 2 3" xfId="14501"/>
    <cellStyle name="Input 10 2 2 3 2 4" xfId="14502"/>
    <cellStyle name="Input 10 2 2 3 2 5" xfId="14503"/>
    <cellStyle name="Input 10 2 2 3 2 6" xfId="14504"/>
    <cellStyle name="Input 10 2 2 3 3" xfId="14505"/>
    <cellStyle name="Input 10 2 2 3 3 2" xfId="14506"/>
    <cellStyle name="Input 10 2 2 3 3 3" xfId="14507"/>
    <cellStyle name="Input 10 2 2 3 3 4" xfId="14508"/>
    <cellStyle name="Input 10 2 2 3 3 5" xfId="14509"/>
    <cellStyle name="Input 10 2 2 3 3 6" xfId="14510"/>
    <cellStyle name="Input 10 2 2 3 4" xfId="14511"/>
    <cellStyle name="Input 10 2 2 3 4 2" xfId="14512"/>
    <cellStyle name="Input 10 2 2 3 4 3" xfId="14513"/>
    <cellStyle name="Input 10 2 2 3 4 4" xfId="14514"/>
    <cellStyle name="Input 10 2 2 3 4 5" xfId="14515"/>
    <cellStyle name="Input 10 2 2 3 4 6" xfId="14516"/>
    <cellStyle name="Input 10 2 2 3 5" xfId="14517"/>
    <cellStyle name="Input 10 2 2 3 5 2" xfId="14518"/>
    <cellStyle name="Input 10 2 2 3 5 3" xfId="14519"/>
    <cellStyle name="Input 10 2 2 3 5 4" xfId="14520"/>
    <cellStyle name="Input 10 2 2 3 5 5" xfId="14521"/>
    <cellStyle name="Input 10 2 2 3 5 6" xfId="14522"/>
    <cellStyle name="Input 10 2 2 3 6" xfId="14523"/>
    <cellStyle name="Input 10 2 2 3 6 2" xfId="14524"/>
    <cellStyle name="Input 10 2 2 3 6 3" xfId="14525"/>
    <cellStyle name="Input 10 2 2 3 6 4" xfId="14526"/>
    <cellStyle name="Input 10 2 2 3 6 5" xfId="14527"/>
    <cellStyle name="Input 10 2 2 3 6 6" xfId="14528"/>
    <cellStyle name="Input 10 2 2 3 7" xfId="14529"/>
    <cellStyle name="Input 10 2 2 3 8" xfId="14530"/>
    <cellStyle name="Input 10 2 2 3 9" xfId="14531"/>
    <cellStyle name="Input 10 2 2 4" xfId="14532"/>
    <cellStyle name="Input 10 2 2 4 10" xfId="14533"/>
    <cellStyle name="Input 10 2 2 4 11" xfId="14534"/>
    <cellStyle name="Input 10 2 2 4 2" xfId="14535"/>
    <cellStyle name="Input 10 2 2 4 2 2" xfId="14536"/>
    <cellStyle name="Input 10 2 2 4 2 3" xfId="14537"/>
    <cellStyle name="Input 10 2 2 4 2 4" xfId="14538"/>
    <cellStyle name="Input 10 2 2 4 2 5" xfId="14539"/>
    <cellStyle name="Input 10 2 2 4 2 6" xfId="14540"/>
    <cellStyle name="Input 10 2 2 4 3" xfId="14541"/>
    <cellStyle name="Input 10 2 2 4 3 2" xfId="14542"/>
    <cellStyle name="Input 10 2 2 4 3 3" xfId="14543"/>
    <cellStyle name="Input 10 2 2 4 3 4" xfId="14544"/>
    <cellStyle name="Input 10 2 2 4 3 5" xfId="14545"/>
    <cellStyle name="Input 10 2 2 4 3 6" xfId="14546"/>
    <cellStyle name="Input 10 2 2 4 4" xfId="14547"/>
    <cellStyle name="Input 10 2 2 4 4 2" xfId="14548"/>
    <cellStyle name="Input 10 2 2 4 4 3" xfId="14549"/>
    <cellStyle name="Input 10 2 2 4 4 4" xfId="14550"/>
    <cellStyle name="Input 10 2 2 4 4 5" xfId="14551"/>
    <cellStyle name="Input 10 2 2 4 4 6" xfId="14552"/>
    <cellStyle name="Input 10 2 2 4 5" xfId="14553"/>
    <cellStyle name="Input 10 2 2 4 5 2" xfId="14554"/>
    <cellStyle name="Input 10 2 2 4 5 3" xfId="14555"/>
    <cellStyle name="Input 10 2 2 4 5 4" xfId="14556"/>
    <cellStyle name="Input 10 2 2 4 5 5" xfId="14557"/>
    <cellStyle name="Input 10 2 2 4 5 6" xfId="14558"/>
    <cellStyle name="Input 10 2 2 4 6" xfId="14559"/>
    <cellStyle name="Input 10 2 2 4 6 2" xfId="14560"/>
    <cellStyle name="Input 10 2 2 4 6 3" xfId="14561"/>
    <cellStyle name="Input 10 2 2 4 6 4" xfId="14562"/>
    <cellStyle name="Input 10 2 2 4 6 5" xfId="14563"/>
    <cellStyle name="Input 10 2 2 4 6 6" xfId="14564"/>
    <cellStyle name="Input 10 2 2 4 7" xfId="14565"/>
    <cellStyle name="Input 10 2 2 4 8" xfId="14566"/>
    <cellStyle name="Input 10 2 2 4 9" xfId="14567"/>
    <cellStyle name="Input 10 2 2 5" xfId="14568"/>
    <cellStyle name="Input 10 2 2 5 10" xfId="14569"/>
    <cellStyle name="Input 10 2 2 5 11" xfId="14570"/>
    <cellStyle name="Input 10 2 2 5 2" xfId="14571"/>
    <cellStyle name="Input 10 2 2 5 2 2" xfId="14572"/>
    <cellStyle name="Input 10 2 2 5 2 3" xfId="14573"/>
    <cellStyle name="Input 10 2 2 5 2 4" xfId="14574"/>
    <cellStyle name="Input 10 2 2 5 2 5" xfId="14575"/>
    <cellStyle name="Input 10 2 2 5 2 6" xfId="14576"/>
    <cellStyle name="Input 10 2 2 5 3" xfId="14577"/>
    <cellStyle name="Input 10 2 2 5 3 2" xfId="14578"/>
    <cellStyle name="Input 10 2 2 5 3 3" xfId="14579"/>
    <cellStyle name="Input 10 2 2 5 3 4" xfId="14580"/>
    <cellStyle name="Input 10 2 2 5 3 5" xfId="14581"/>
    <cellStyle name="Input 10 2 2 5 3 6" xfId="14582"/>
    <cellStyle name="Input 10 2 2 5 4" xfId="14583"/>
    <cellStyle name="Input 10 2 2 5 4 2" xfId="14584"/>
    <cellStyle name="Input 10 2 2 5 4 3" xfId="14585"/>
    <cellStyle name="Input 10 2 2 5 4 4" xfId="14586"/>
    <cellStyle name="Input 10 2 2 5 4 5" xfId="14587"/>
    <cellStyle name="Input 10 2 2 5 4 6" xfId="14588"/>
    <cellStyle name="Input 10 2 2 5 5" xfId="14589"/>
    <cellStyle name="Input 10 2 2 5 5 2" xfId="14590"/>
    <cellStyle name="Input 10 2 2 5 5 3" xfId="14591"/>
    <cellStyle name="Input 10 2 2 5 5 4" xfId="14592"/>
    <cellStyle name="Input 10 2 2 5 5 5" xfId="14593"/>
    <cellStyle name="Input 10 2 2 5 5 6" xfId="14594"/>
    <cellStyle name="Input 10 2 2 5 6" xfId="14595"/>
    <cellStyle name="Input 10 2 2 5 6 2" xfId="14596"/>
    <cellStyle name="Input 10 2 2 5 6 3" xfId="14597"/>
    <cellStyle name="Input 10 2 2 5 6 4" xfId="14598"/>
    <cellStyle name="Input 10 2 2 5 6 5" xfId="14599"/>
    <cellStyle name="Input 10 2 2 5 6 6" xfId="14600"/>
    <cellStyle name="Input 10 2 2 5 7" xfId="14601"/>
    <cellStyle name="Input 10 2 2 5 8" xfId="14602"/>
    <cellStyle name="Input 10 2 2 5 9" xfId="14603"/>
    <cellStyle name="Input 10 2 2 6" xfId="14604"/>
    <cellStyle name="Input 10 2 2 6 2" xfId="14605"/>
    <cellStyle name="Input 10 2 2 6 3" xfId="14606"/>
    <cellStyle name="Input 10 2 2 6 4" xfId="14607"/>
    <cellStyle name="Input 10 2 2 6 5" xfId="14608"/>
    <cellStyle name="Input 10 2 2 6 6" xfId="14609"/>
    <cellStyle name="Input 10 2 2 7" xfId="14610"/>
    <cellStyle name="Input 10 2 2 7 2" xfId="14611"/>
    <cellStyle name="Input 10 2 2 7 3" xfId="14612"/>
    <cellStyle name="Input 10 2 2 7 4" xfId="14613"/>
    <cellStyle name="Input 10 2 2 7 5" xfId="14614"/>
    <cellStyle name="Input 10 2 2 7 6" xfId="14615"/>
    <cellStyle name="Input 10 2 2 8" xfId="14616"/>
    <cellStyle name="Input 10 2 2 8 2" xfId="14617"/>
    <cellStyle name="Input 10 2 2 8 3" xfId="14618"/>
    <cellStyle name="Input 10 2 2 8 4" xfId="14619"/>
    <cellStyle name="Input 10 2 2 8 5" xfId="14620"/>
    <cellStyle name="Input 10 2 2 8 6" xfId="14621"/>
    <cellStyle name="Input 10 2 2 9" xfId="14622"/>
    <cellStyle name="Input 10 2 2 9 2" xfId="14623"/>
    <cellStyle name="Input 10 2 2 9 3" xfId="14624"/>
    <cellStyle name="Input 10 2 2 9 4" xfId="14625"/>
    <cellStyle name="Input 10 2 2 9 5" xfId="14626"/>
    <cellStyle name="Input 10 2 2 9 6" xfId="14627"/>
    <cellStyle name="Input 10 2 3" xfId="14628"/>
    <cellStyle name="Input 10 2 3 10" xfId="14629"/>
    <cellStyle name="Input 10 2 3 11" xfId="14630"/>
    <cellStyle name="Input 10 2 3 2" xfId="14631"/>
    <cellStyle name="Input 10 2 3 2 2" xfId="14632"/>
    <cellStyle name="Input 10 2 3 2 3" xfId="14633"/>
    <cellStyle name="Input 10 2 3 2 4" xfId="14634"/>
    <cellStyle name="Input 10 2 3 2 5" xfId="14635"/>
    <cellStyle name="Input 10 2 3 2 6" xfId="14636"/>
    <cellStyle name="Input 10 2 3 3" xfId="14637"/>
    <cellStyle name="Input 10 2 3 3 2" xfId="14638"/>
    <cellStyle name="Input 10 2 3 3 3" xfId="14639"/>
    <cellStyle name="Input 10 2 3 3 4" xfId="14640"/>
    <cellStyle name="Input 10 2 3 3 5" xfId="14641"/>
    <cellStyle name="Input 10 2 3 3 6" xfId="14642"/>
    <cellStyle name="Input 10 2 3 4" xfId="14643"/>
    <cellStyle name="Input 10 2 3 4 2" xfId="14644"/>
    <cellStyle name="Input 10 2 3 4 3" xfId="14645"/>
    <cellStyle name="Input 10 2 3 4 4" xfId="14646"/>
    <cellStyle name="Input 10 2 3 4 5" xfId="14647"/>
    <cellStyle name="Input 10 2 3 4 6" xfId="14648"/>
    <cellStyle name="Input 10 2 3 5" xfId="14649"/>
    <cellStyle name="Input 10 2 3 5 2" xfId="14650"/>
    <cellStyle name="Input 10 2 3 5 3" xfId="14651"/>
    <cellStyle name="Input 10 2 3 5 4" xfId="14652"/>
    <cellStyle name="Input 10 2 3 5 5" xfId="14653"/>
    <cellStyle name="Input 10 2 3 5 6" xfId="14654"/>
    <cellStyle name="Input 10 2 3 6" xfId="14655"/>
    <cellStyle name="Input 10 2 3 6 2" xfId="14656"/>
    <cellStyle name="Input 10 2 3 6 3" xfId="14657"/>
    <cellStyle name="Input 10 2 3 6 4" xfId="14658"/>
    <cellStyle name="Input 10 2 3 6 5" xfId="14659"/>
    <cellStyle name="Input 10 2 3 6 6" xfId="14660"/>
    <cellStyle name="Input 10 2 3 7" xfId="14661"/>
    <cellStyle name="Input 10 2 3 7 2" xfId="14662"/>
    <cellStyle name="Input 10 2 3 7 3" xfId="14663"/>
    <cellStyle name="Input 10 2 3 7 4" xfId="14664"/>
    <cellStyle name="Input 10 2 3 7 5" xfId="14665"/>
    <cellStyle name="Input 10 2 3 7 6" xfId="14666"/>
    <cellStyle name="Input 10 2 3 8" xfId="14667"/>
    <cellStyle name="Input 10 2 3 9" xfId="14668"/>
    <cellStyle name="Input 10 2 4" xfId="14669"/>
    <cellStyle name="Input 10 2 4 10" xfId="14670"/>
    <cellStyle name="Input 10 2 4 11" xfId="14671"/>
    <cellStyle name="Input 10 2 4 2" xfId="14672"/>
    <cellStyle name="Input 10 2 4 2 2" xfId="14673"/>
    <cellStyle name="Input 10 2 4 2 3" xfId="14674"/>
    <cellStyle name="Input 10 2 4 2 4" xfId="14675"/>
    <cellStyle name="Input 10 2 4 2 5" xfId="14676"/>
    <cellStyle name="Input 10 2 4 2 6" xfId="14677"/>
    <cellStyle name="Input 10 2 4 3" xfId="14678"/>
    <cellStyle name="Input 10 2 4 3 2" xfId="14679"/>
    <cellStyle name="Input 10 2 4 3 3" xfId="14680"/>
    <cellStyle name="Input 10 2 4 3 4" xfId="14681"/>
    <cellStyle name="Input 10 2 4 3 5" xfId="14682"/>
    <cellStyle name="Input 10 2 4 3 6" xfId="14683"/>
    <cellStyle name="Input 10 2 4 4" xfId="14684"/>
    <cellStyle name="Input 10 2 4 4 2" xfId="14685"/>
    <cellStyle name="Input 10 2 4 4 3" xfId="14686"/>
    <cellStyle name="Input 10 2 4 4 4" xfId="14687"/>
    <cellStyle name="Input 10 2 4 4 5" xfId="14688"/>
    <cellStyle name="Input 10 2 4 4 6" xfId="14689"/>
    <cellStyle name="Input 10 2 4 5" xfId="14690"/>
    <cellStyle name="Input 10 2 4 5 2" xfId="14691"/>
    <cellStyle name="Input 10 2 4 5 3" xfId="14692"/>
    <cellStyle name="Input 10 2 4 5 4" xfId="14693"/>
    <cellStyle name="Input 10 2 4 5 5" xfId="14694"/>
    <cellStyle name="Input 10 2 4 5 6" xfId="14695"/>
    <cellStyle name="Input 10 2 4 6" xfId="14696"/>
    <cellStyle name="Input 10 2 4 6 2" xfId="14697"/>
    <cellStyle name="Input 10 2 4 6 3" xfId="14698"/>
    <cellStyle name="Input 10 2 4 6 4" xfId="14699"/>
    <cellStyle name="Input 10 2 4 6 5" xfId="14700"/>
    <cellStyle name="Input 10 2 4 6 6" xfId="14701"/>
    <cellStyle name="Input 10 2 4 7" xfId="14702"/>
    <cellStyle name="Input 10 2 4 8" xfId="14703"/>
    <cellStyle name="Input 10 2 4 9" xfId="14704"/>
    <cellStyle name="Input 10 2 5" xfId="14705"/>
    <cellStyle name="Input 10 2 5 10" xfId="14706"/>
    <cellStyle name="Input 10 2 5 11" xfId="14707"/>
    <cellStyle name="Input 10 2 5 2" xfId="14708"/>
    <cellStyle name="Input 10 2 5 2 2" xfId="14709"/>
    <cellStyle name="Input 10 2 5 2 3" xfId="14710"/>
    <cellStyle name="Input 10 2 5 2 4" xfId="14711"/>
    <cellStyle name="Input 10 2 5 2 5" xfId="14712"/>
    <cellStyle name="Input 10 2 5 2 6" xfId="14713"/>
    <cellStyle name="Input 10 2 5 3" xfId="14714"/>
    <cellStyle name="Input 10 2 5 3 2" xfId="14715"/>
    <cellStyle name="Input 10 2 5 3 3" xfId="14716"/>
    <cellStyle name="Input 10 2 5 3 4" xfId="14717"/>
    <cellStyle name="Input 10 2 5 3 5" xfId="14718"/>
    <cellStyle name="Input 10 2 5 3 6" xfId="14719"/>
    <cellStyle name="Input 10 2 5 4" xfId="14720"/>
    <cellStyle name="Input 10 2 5 4 2" xfId="14721"/>
    <cellStyle name="Input 10 2 5 4 3" xfId="14722"/>
    <cellStyle name="Input 10 2 5 4 4" xfId="14723"/>
    <cellStyle name="Input 10 2 5 4 5" xfId="14724"/>
    <cellStyle name="Input 10 2 5 4 6" xfId="14725"/>
    <cellStyle name="Input 10 2 5 5" xfId="14726"/>
    <cellStyle name="Input 10 2 5 5 2" xfId="14727"/>
    <cellStyle name="Input 10 2 5 5 3" xfId="14728"/>
    <cellStyle name="Input 10 2 5 5 4" xfId="14729"/>
    <cellStyle name="Input 10 2 5 5 5" xfId="14730"/>
    <cellStyle name="Input 10 2 5 5 6" xfId="14731"/>
    <cellStyle name="Input 10 2 5 6" xfId="14732"/>
    <cellStyle name="Input 10 2 5 6 2" xfId="14733"/>
    <cellStyle name="Input 10 2 5 6 3" xfId="14734"/>
    <cellStyle name="Input 10 2 5 6 4" xfId="14735"/>
    <cellStyle name="Input 10 2 5 6 5" xfId="14736"/>
    <cellStyle name="Input 10 2 5 6 6" xfId="14737"/>
    <cellStyle name="Input 10 2 5 7" xfId="14738"/>
    <cellStyle name="Input 10 2 5 8" xfId="14739"/>
    <cellStyle name="Input 10 2 5 9" xfId="14740"/>
    <cellStyle name="Input 10 2 6" xfId="14741"/>
    <cellStyle name="Input 10 2 6 10" xfId="14742"/>
    <cellStyle name="Input 10 2 6 11" xfId="14743"/>
    <cellStyle name="Input 10 2 6 2" xfId="14744"/>
    <cellStyle name="Input 10 2 6 2 2" xfId="14745"/>
    <cellStyle name="Input 10 2 6 2 3" xfId="14746"/>
    <cellStyle name="Input 10 2 6 2 4" xfId="14747"/>
    <cellStyle name="Input 10 2 6 2 5" xfId="14748"/>
    <cellStyle name="Input 10 2 6 2 6" xfId="14749"/>
    <cellStyle name="Input 10 2 6 3" xfId="14750"/>
    <cellStyle name="Input 10 2 6 3 2" xfId="14751"/>
    <cellStyle name="Input 10 2 6 3 3" xfId="14752"/>
    <cellStyle name="Input 10 2 6 3 4" xfId="14753"/>
    <cellStyle name="Input 10 2 6 3 5" xfId="14754"/>
    <cellStyle name="Input 10 2 6 3 6" xfId="14755"/>
    <cellStyle name="Input 10 2 6 4" xfId="14756"/>
    <cellStyle name="Input 10 2 6 4 2" xfId="14757"/>
    <cellStyle name="Input 10 2 6 4 3" xfId="14758"/>
    <cellStyle name="Input 10 2 6 4 4" xfId="14759"/>
    <cellStyle name="Input 10 2 6 4 5" xfId="14760"/>
    <cellStyle name="Input 10 2 6 4 6" xfId="14761"/>
    <cellStyle name="Input 10 2 6 5" xfId="14762"/>
    <cellStyle name="Input 10 2 6 5 2" xfId="14763"/>
    <cellStyle name="Input 10 2 6 5 3" xfId="14764"/>
    <cellStyle name="Input 10 2 6 5 4" xfId="14765"/>
    <cellStyle name="Input 10 2 6 5 5" xfId="14766"/>
    <cellStyle name="Input 10 2 6 5 6" xfId="14767"/>
    <cellStyle name="Input 10 2 6 6" xfId="14768"/>
    <cellStyle name="Input 10 2 6 6 2" xfId="14769"/>
    <cellStyle name="Input 10 2 6 6 3" xfId="14770"/>
    <cellStyle name="Input 10 2 6 6 4" xfId="14771"/>
    <cellStyle name="Input 10 2 6 6 5" xfId="14772"/>
    <cellStyle name="Input 10 2 6 6 6" xfId="14773"/>
    <cellStyle name="Input 10 2 6 7" xfId="14774"/>
    <cellStyle name="Input 10 2 6 8" xfId="14775"/>
    <cellStyle name="Input 10 2 6 9" xfId="14776"/>
    <cellStyle name="Input 10 2 7" xfId="14777"/>
    <cellStyle name="Input 10 2 7 2" xfId="14778"/>
    <cellStyle name="Input 10 2 7 3" xfId="14779"/>
    <cellStyle name="Input 10 2 7 4" xfId="14780"/>
    <cellStyle name="Input 10 2 7 5" xfId="14781"/>
    <cellStyle name="Input 10 2 7 6" xfId="14782"/>
    <cellStyle name="Input 10 2 8" xfId="14783"/>
    <cellStyle name="Input 10 2 8 2" xfId="14784"/>
    <cellStyle name="Input 10 2 8 3" xfId="14785"/>
    <cellStyle name="Input 10 2 8 4" xfId="14786"/>
    <cellStyle name="Input 10 2 8 5" xfId="14787"/>
    <cellStyle name="Input 10 2 8 6" xfId="14788"/>
    <cellStyle name="Input 10 2 9" xfId="14789"/>
    <cellStyle name="Input 10 2 9 2" xfId="14790"/>
    <cellStyle name="Input 10 2 9 3" xfId="14791"/>
    <cellStyle name="Input 10 2 9 4" xfId="14792"/>
    <cellStyle name="Input 10 2 9 5" xfId="14793"/>
    <cellStyle name="Input 10 2 9 6" xfId="14794"/>
    <cellStyle name="Input 10 3" xfId="14795"/>
    <cellStyle name="Input 10 3 2" xfId="14796"/>
    <cellStyle name="Input 10 3 2 10" xfId="14797"/>
    <cellStyle name="Input 10 3 2 11" xfId="14798"/>
    <cellStyle name="Input 10 3 2 2" xfId="14799"/>
    <cellStyle name="Input 10 3 2 2 2" xfId="14800"/>
    <cellStyle name="Input 10 3 2 2 3" xfId="14801"/>
    <cellStyle name="Input 10 3 2 2 4" xfId="14802"/>
    <cellStyle name="Input 10 3 2 2 5" xfId="14803"/>
    <cellStyle name="Input 10 3 2 2 6" xfId="14804"/>
    <cellStyle name="Input 10 3 2 3" xfId="14805"/>
    <cellStyle name="Input 10 3 2 3 2" xfId="14806"/>
    <cellStyle name="Input 10 3 2 3 3" xfId="14807"/>
    <cellStyle name="Input 10 3 2 3 4" xfId="14808"/>
    <cellStyle name="Input 10 3 2 3 5" xfId="14809"/>
    <cellStyle name="Input 10 3 2 3 6" xfId="14810"/>
    <cellStyle name="Input 10 3 2 4" xfId="14811"/>
    <cellStyle name="Input 10 3 2 4 2" xfId="14812"/>
    <cellStyle name="Input 10 3 2 4 3" xfId="14813"/>
    <cellStyle name="Input 10 3 2 4 4" xfId="14814"/>
    <cellStyle name="Input 10 3 2 4 5" xfId="14815"/>
    <cellStyle name="Input 10 3 2 4 6" xfId="14816"/>
    <cellStyle name="Input 10 3 2 5" xfId="14817"/>
    <cellStyle name="Input 10 3 2 5 2" xfId="14818"/>
    <cellStyle name="Input 10 3 2 5 3" xfId="14819"/>
    <cellStyle name="Input 10 3 2 5 4" xfId="14820"/>
    <cellStyle name="Input 10 3 2 5 5" xfId="14821"/>
    <cellStyle name="Input 10 3 2 5 6" xfId="14822"/>
    <cellStyle name="Input 10 3 2 6" xfId="14823"/>
    <cellStyle name="Input 10 3 2 6 2" xfId="14824"/>
    <cellStyle name="Input 10 3 2 6 3" xfId="14825"/>
    <cellStyle name="Input 10 3 2 6 4" xfId="14826"/>
    <cellStyle name="Input 10 3 2 6 5" xfId="14827"/>
    <cellStyle name="Input 10 3 2 6 6" xfId="14828"/>
    <cellStyle name="Input 10 3 2 7" xfId="14829"/>
    <cellStyle name="Input 10 3 2 7 2" xfId="14830"/>
    <cellStyle name="Input 10 3 2 7 3" xfId="14831"/>
    <cellStyle name="Input 10 3 2 7 4" xfId="14832"/>
    <cellStyle name="Input 10 3 2 7 5" xfId="14833"/>
    <cellStyle name="Input 10 3 2 7 6" xfId="14834"/>
    <cellStyle name="Input 10 3 2 8" xfId="14835"/>
    <cellStyle name="Input 10 3 2 9" xfId="14836"/>
    <cellStyle name="Input 10 3 3" xfId="14837"/>
    <cellStyle name="Input 10 3 3 10" xfId="14838"/>
    <cellStyle name="Input 10 3 3 11" xfId="14839"/>
    <cellStyle name="Input 10 3 3 2" xfId="14840"/>
    <cellStyle name="Input 10 3 3 2 2" xfId="14841"/>
    <cellStyle name="Input 10 3 3 2 3" xfId="14842"/>
    <cellStyle name="Input 10 3 3 2 4" xfId="14843"/>
    <cellStyle name="Input 10 3 3 2 5" xfId="14844"/>
    <cellStyle name="Input 10 3 3 2 6" xfId="14845"/>
    <cellStyle name="Input 10 3 3 3" xfId="14846"/>
    <cellStyle name="Input 10 3 3 3 2" xfId="14847"/>
    <cellStyle name="Input 10 3 3 3 3" xfId="14848"/>
    <cellStyle name="Input 10 3 3 3 4" xfId="14849"/>
    <cellStyle name="Input 10 3 3 3 5" xfId="14850"/>
    <cellStyle name="Input 10 3 3 3 6" xfId="14851"/>
    <cellStyle name="Input 10 3 3 4" xfId="14852"/>
    <cellStyle name="Input 10 3 3 4 2" xfId="14853"/>
    <cellStyle name="Input 10 3 3 4 3" xfId="14854"/>
    <cellStyle name="Input 10 3 3 4 4" xfId="14855"/>
    <cellStyle name="Input 10 3 3 4 5" xfId="14856"/>
    <cellStyle name="Input 10 3 3 4 6" xfId="14857"/>
    <cellStyle name="Input 10 3 3 5" xfId="14858"/>
    <cellStyle name="Input 10 3 3 5 2" xfId="14859"/>
    <cellStyle name="Input 10 3 3 5 3" xfId="14860"/>
    <cellStyle name="Input 10 3 3 5 4" xfId="14861"/>
    <cellStyle name="Input 10 3 3 5 5" xfId="14862"/>
    <cellStyle name="Input 10 3 3 5 6" xfId="14863"/>
    <cellStyle name="Input 10 3 3 6" xfId="14864"/>
    <cellStyle name="Input 10 3 3 6 2" xfId="14865"/>
    <cellStyle name="Input 10 3 3 6 3" xfId="14866"/>
    <cellStyle name="Input 10 3 3 6 4" xfId="14867"/>
    <cellStyle name="Input 10 3 3 6 5" xfId="14868"/>
    <cellStyle name="Input 10 3 3 6 6" xfId="14869"/>
    <cellStyle name="Input 10 3 3 7" xfId="14870"/>
    <cellStyle name="Input 10 3 3 8" xfId="14871"/>
    <cellStyle name="Input 10 3 3 9" xfId="14872"/>
    <cellStyle name="Input 10 3 4" xfId="14873"/>
    <cellStyle name="Input 10 3 4 10" xfId="14874"/>
    <cellStyle name="Input 10 3 4 11" xfId="14875"/>
    <cellStyle name="Input 10 3 4 2" xfId="14876"/>
    <cellStyle name="Input 10 3 4 2 2" xfId="14877"/>
    <cellStyle name="Input 10 3 4 2 3" xfId="14878"/>
    <cellStyle name="Input 10 3 4 2 4" xfId="14879"/>
    <cellStyle name="Input 10 3 4 2 5" xfId="14880"/>
    <cellStyle name="Input 10 3 4 2 6" xfId="14881"/>
    <cellStyle name="Input 10 3 4 3" xfId="14882"/>
    <cellStyle name="Input 10 3 4 3 2" xfId="14883"/>
    <cellStyle name="Input 10 3 4 3 3" xfId="14884"/>
    <cellStyle name="Input 10 3 4 3 4" xfId="14885"/>
    <cellStyle name="Input 10 3 4 3 5" xfId="14886"/>
    <cellStyle name="Input 10 3 4 3 6" xfId="14887"/>
    <cellStyle name="Input 10 3 4 4" xfId="14888"/>
    <cellStyle name="Input 10 3 4 4 2" xfId="14889"/>
    <cellStyle name="Input 10 3 4 4 3" xfId="14890"/>
    <cellStyle name="Input 10 3 4 4 4" xfId="14891"/>
    <cellStyle name="Input 10 3 4 4 5" xfId="14892"/>
    <cellStyle name="Input 10 3 4 4 6" xfId="14893"/>
    <cellStyle name="Input 10 3 4 5" xfId="14894"/>
    <cellStyle name="Input 10 3 4 5 2" xfId="14895"/>
    <cellStyle name="Input 10 3 4 5 3" xfId="14896"/>
    <cellStyle name="Input 10 3 4 5 4" xfId="14897"/>
    <cellStyle name="Input 10 3 4 5 5" xfId="14898"/>
    <cellStyle name="Input 10 3 4 5 6" xfId="14899"/>
    <cellStyle name="Input 10 3 4 6" xfId="14900"/>
    <cellStyle name="Input 10 3 4 6 2" xfId="14901"/>
    <cellStyle name="Input 10 3 4 6 3" xfId="14902"/>
    <cellStyle name="Input 10 3 4 6 4" xfId="14903"/>
    <cellStyle name="Input 10 3 4 6 5" xfId="14904"/>
    <cellStyle name="Input 10 3 4 6 6" xfId="14905"/>
    <cellStyle name="Input 10 3 4 7" xfId="14906"/>
    <cellStyle name="Input 10 3 4 8" xfId="14907"/>
    <cellStyle name="Input 10 3 4 9" xfId="14908"/>
    <cellStyle name="Input 10 3 5" xfId="14909"/>
    <cellStyle name="Input 10 3 5 10" xfId="14910"/>
    <cellStyle name="Input 10 3 5 11" xfId="14911"/>
    <cellStyle name="Input 10 3 5 2" xfId="14912"/>
    <cellStyle name="Input 10 3 5 2 2" xfId="14913"/>
    <cellStyle name="Input 10 3 5 2 3" xfId="14914"/>
    <cellStyle name="Input 10 3 5 2 4" xfId="14915"/>
    <cellStyle name="Input 10 3 5 2 5" xfId="14916"/>
    <cellStyle name="Input 10 3 5 2 6" xfId="14917"/>
    <cellStyle name="Input 10 3 5 3" xfId="14918"/>
    <cellStyle name="Input 10 3 5 3 2" xfId="14919"/>
    <cellStyle name="Input 10 3 5 3 3" xfId="14920"/>
    <cellStyle name="Input 10 3 5 3 4" xfId="14921"/>
    <cellStyle name="Input 10 3 5 3 5" xfId="14922"/>
    <cellStyle name="Input 10 3 5 3 6" xfId="14923"/>
    <cellStyle name="Input 10 3 5 4" xfId="14924"/>
    <cellStyle name="Input 10 3 5 4 2" xfId="14925"/>
    <cellStyle name="Input 10 3 5 4 3" xfId="14926"/>
    <cellStyle name="Input 10 3 5 4 4" xfId="14927"/>
    <cellStyle name="Input 10 3 5 4 5" xfId="14928"/>
    <cellStyle name="Input 10 3 5 4 6" xfId="14929"/>
    <cellStyle name="Input 10 3 5 5" xfId="14930"/>
    <cellStyle name="Input 10 3 5 5 2" xfId="14931"/>
    <cellStyle name="Input 10 3 5 5 3" xfId="14932"/>
    <cellStyle name="Input 10 3 5 5 4" xfId="14933"/>
    <cellStyle name="Input 10 3 5 5 5" xfId="14934"/>
    <cellStyle name="Input 10 3 5 5 6" xfId="14935"/>
    <cellStyle name="Input 10 3 5 6" xfId="14936"/>
    <cellStyle name="Input 10 3 5 6 2" xfId="14937"/>
    <cellStyle name="Input 10 3 5 6 3" xfId="14938"/>
    <cellStyle name="Input 10 3 5 6 4" xfId="14939"/>
    <cellStyle name="Input 10 3 5 6 5" xfId="14940"/>
    <cellStyle name="Input 10 3 5 6 6" xfId="14941"/>
    <cellStyle name="Input 10 3 5 7" xfId="14942"/>
    <cellStyle name="Input 10 3 5 8" xfId="14943"/>
    <cellStyle name="Input 10 3 5 9" xfId="14944"/>
    <cellStyle name="Input 10 3 6" xfId="14945"/>
    <cellStyle name="Input 10 3 6 2" xfId="14946"/>
    <cellStyle name="Input 10 3 6 3" xfId="14947"/>
    <cellStyle name="Input 10 3 6 4" xfId="14948"/>
    <cellStyle name="Input 10 3 6 5" xfId="14949"/>
    <cellStyle name="Input 10 3 6 6" xfId="14950"/>
    <cellStyle name="Input 10 3 7" xfId="14951"/>
    <cellStyle name="Input 10 3 7 2" xfId="14952"/>
    <cellStyle name="Input 10 3 7 3" xfId="14953"/>
    <cellStyle name="Input 10 3 7 4" xfId="14954"/>
    <cellStyle name="Input 10 3 7 5" xfId="14955"/>
    <cellStyle name="Input 10 3 7 6" xfId="14956"/>
    <cellStyle name="Input 10 3 8" xfId="14957"/>
    <cellStyle name="Input 10 3 8 2" xfId="14958"/>
    <cellStyle name="Input 10 3 8 3" xfId="14959"/>
    <cellStyle name="Input 10 3 8 4" xfId="14960"/>
    <cellStyle name="Input 10 3 8 5" xfId="14961"/>
    <cellStyle name="Input 10 3 8 6" xfId="14962"/>
    <cellStyle name="Input 10 3 9" xfId="14963"/>
    <cellStyle name="Input 10 3 9 2" xfId="14964"/>
    <cellStyle name="Input 10 3 9 3" xfId="14965"/>
    <cellStyle name="Input 10 3 9 4" xfId="14966"/>
    <cellStyle name="Input 10 3 9 5" xfId="14967"/>
    <cellStyle name="Input 10 3 9 6" xfId="14968"/>
    <cellStyle name="Input 10 4" xfId="14969"/>
    <cellStyle name="Input 10 4 10" xfId="14970"/>
    <cellStyle name="Input 10 4 11" xfId="14971"/>
    <cellStyle name="Input 10 4 2" xfId="14972"/>
    <cellStyle name="Input 10 4 2 2" xfId="14973"/>
    <cellStyle name="Input 10 4 2 3" xfId="14974"/>
    <cellStyle name="Input 10 4 2 4" xfId="14975"/>
    <cellStyle name="Input 10 4 2 5" xfId="14976"/>
    <cellStyle name="Input 10 4 2 6" xfId="14977"/>
    <cellStyle name="Input 10 4 3" xfId="14978"/>
    <cellStyle name="Input 10 4 3 2" xfId="14979"/>
    <cellStyle name="Input 10 4 3 3" xfId="14980"/>
    <cellStyle name="Input 10 4 3 4" xfId="14981"/>
    <cellStyle name="Input 10 4 3 5" xfId="14982"/>
    <cellStyle name="Input 10 4 3 6" xfId="14983"/>
    <cellStyle name="Input 10 4 4" xfId="14984"/>
    <cellStyle name="Input 10 4 4 2" xfId="14985"/>
    <cellStyle name="Input 10 4 4 3" xfId="14986"/>
    <cellStyle name="Input 10 4 4 4" xfId="14987"/>
    <cellStyle name="Input 10 4 4 5" xfId="14988"/>
    <cellStyle name="Input 10 4 4 6" xfId="14989"/>
    <cellStyle name="Input 10 4 5" xfId="14990"/>
    <cellStyle name="Input 10 4 5 2" xfId="14991"/>
    <cellStyle name="Input 10 4 5 3" xfId="14992"/>
    <cellStyle name="Input 10 4 5 4" xfId="14993"/>
    <cellStyle name="Input 10 4 5 5" xfId="14994"/>
    <cellStyle name="Input 10 4 5 6" xfId="14995"/>
    <cellStyle name="Input 10 4 6" xfId="14996"/>
    <cellStyle name="Input 10 4 6 2" xfId="14997"/>
    <cellStyle name="Input 10 4 6 3" xfId="14998"/>
    <cellStyle name="Input 10 4 6 4" xfId="14999"/>
    <cellStyle name="Input 10 4 6 5" xfId="15000"/>
    <cellStyle name="Input 10 4 6 6" xfId="15001"/>
    <cellStyle name="Input 10 4 7" xfId="15002"/>
    <cellStyle name="Input 10 4 7 2" xfId="15003"/>
    <cellStyle name="Input 10 4 7 3" xfId="15004"/>
    <cellStyle name="Input 10 4 7 4" xfId="15005"/>
    <cellStyle name="Input 10 4 7 5" xfId="15006"/>
    <cellStyle name="Input 10 4 7 6" xfId="15007"/>
    <cellStyle name="Input 10 4 8" xfId="15008"/>
    <cellStyle name="Input 10 4 9" xfId="15009"/>
    <cellStyle name="Input 10 5" xfId="15010"/>
    <cellStyle name="Input 10 5 10" xfId="15011"/>
    <cellStyle name="Input 10 5 11" xfId="15012"/>
    <cellStyle name="Input 10 5 2" xfId="15013"/>
    <cellStyle name="Input 10 5 2 2" xfId="15014"/>
    <cellStyle name="Input 10 5 2 3" xfId="15015"/>
    <cellStyle name="Input 10 5 2 4" xfId="15016"/>
    <cellStyle name="Input 10 5 2 5" xfId="15017"/>
    <cellStyle name="Input 10 5 2 6" xfId="15018"/>
    <cellStyle name="Input 10 5 3" xfId="15019"/>
    <cellStyle name="Input 10 5 3 2" xfId="15020"/>
    <cellStyle name="Input 10 5 3 3" xfId="15021"/>
    <cellStyle name="Input 10 5 3 4" xfId="15022"/>
    <cellStyle name="Input 10 5 3 5" xfId="15023"/>
    <cellStyle name="Input 10 5 3 6" xfId="15024"/>
    <cellStyle name="Input 10 5 4" xfId="15025"/>
    <cellStyle name="Input 10 5 4 2" xfId="15026"/>
    <cellStyle name="Input 10 5 4 3" xfId="15027"/>
    <cellStyle name="Input 10 5 4 4" xfId="15028"/>
    <cellStyle name="Input 10 5 4 5" xfId="15029"/>
    <cellStyle name="Input 10 5 4 6" xfId="15030"/>
    <cellStyle name="Input 10 5 5" xfId="15031"/>
    <cellStyle name="Input 10 5 5 2" xfId="15032"/>
    <cellStyle name="Input 10 5 5 3" xfId="15033"/>
    <cellStyle name="Input 10 5 5 4" xfId="15034"/>
    <cellStyle name="Input 10 5 5 5" xfId="15035"/>
    <cellStyle name="Input 10 5 5 6" xfId="15036"/>
    <cellStyle name="Input 10 5 6" xfId="15037"/>
    <cellStyle name="Input 10 5 6 2" xfId="15038"/>
    <cellStyle name="Input 10 5 6 3" xfId="15039"/>
    <cellStyle name="Input 10 5 6 4" xfId="15040"/>
    <cellStyle name="Input 10 5 6 5" xfId="15041"/>
    <cellStyle name="Input 10 5 6 6" xfId="15042"/>
    <cellStyle name="Input 10 5 7" xfId="15043"/>
    <cellStyle name="Input 10 5 8" xfId="15044"/>
    <cellStyle name="Input 10 5 9" xfId="15045"/>
    <cellStyle name="Input 10 6" xfId="15046"/>
    <cellStyle name="Input 10 6 10" xfId="15047"/>
    <cellStyle name="Input 10 6 11" xfId="15048"/>
    <cellStyle name="Input 10 6 2" xfId="15049"/>
    <cellStyle name="Input 10 6 2 2" xfId="15050"/>
    <cellStyle name="Input 10 6 2 3" xfId="15051"/>
    <cellStyle name="Input 10 6 2 4" xfId="15052"/>
    <cellStyle name="Input 10 6 2 5" xfId="15053"/>
    <cellStyle name="Input 10 6 2 6" xfId="15054"/>
    <cellStyle name="Input 10 6 3" xfId="15055"/>
    <cellStyle name="Input 10 6 3 2" xfId="15056"/>
    <cellStyle name="Input 10 6 3 3" xfId="15057"/>
    <cellStyle name="Input 10 6 3 4" xfId="15058"/>
    <cellStyle name="Input 10 6 3 5" xfId="15059"/>
    <cellStyle name="Input 10 6 3 6" xfId="15060"/>
    <cellStyle name="Input 10 6 4" xfId="15061"/>
    <cellStyle name="Input 10 6 4 2" xfId="15062"/>
    <cellStyle name="Input 10 6 4 3" xfId="15063"/>
    <cellStyle name="Input 10 6 4 4" xfId="15064"/>
    <cellStyle name="Input 10 6 4 5" xfId="15065"/>
    <cellStyle name="Input 10 6 4 6" xfId="15066"/>
    <cellStyle name="Input 10 6 5" xfId="15067"/>
    <cellStyle name="Input 10 6 5 2" xfId="15068"/>
    <cellStyle name="Input 10 6 5 3" xfId="15069"/>
    <cellStyle name="Input 10 6 5 4" xfId="15070"/>
    <cellStyle name="Input 10 6 5 5" xfId="15071"/>
    <cellStyle name="Input 10 6 5 6" xfId="15072"/>
    <cellStyle name="Input 10 6 6" xfId="15073"/>
    <cellStyle name="Input 10 6 6 2" xfId="15074"/>
    <cellStyle name="Input 10 6 6 3" xfId="15075"/>
    <cellStyle name="Input 10 6 6 4" xfId="15076"/>
    <cellStyle name="Input 10 6 6 5" xfId="15077"/>
    <cellStyle name="Input 10 6 6 6" xfId="15078"/>
    <cellStyle name="Input 10 6 7" xfId="15079"/>
    <cellStyle name="Input 10 6 8" xfId="15080"/>
    <cellStyle name="Input 10 6 9" xfId="15081"/>
    <cellStyle name="Input 10 7" xfId="15082"/>
    <cellStyle name="Input 10 7 10" xfId="15083"/>
    <cellStyle name="Input 10 7 11" xfId="15084"/>
    <cellStyle name="Input 10 7 2" xfId="15085"/>
    <cellStyle name="Input 10 7 2 2" xfId="15086"/>
    <cellStyle name="Input 10 7 2 3" xfId="15087"/>
    <cellStyle name="Input 10 7 2 4" xfId="15088"/>
    <cellStyle name="Input 10 7 2 5" xfId="15089"/>
    <cellStyle name="Input 10 7 2 6" xfId="15090"/>
    <cellStyle name="Input 10 7 3" xfId="15091"/>
    <cellStyle name="Input 10 7 3 2" xfId="15092"/>
    <cellStyle name="Input 10 7 3 3" xfId="15093"/>
    <cellStyle name="Input 10 7 3 4" xfId="15094"/>
    <cellStyle name="Input 10 7 3 5" xfId="15095"/>
    <cellStyle name="Input 10 7 3 6" xfId="15096"/>
    <cellStyle name="Input 10 7 4" xfId="15097"/>
    <cellStyle name="Input 10 7 4 2" xfId="15098"/>
    <cellStyle name="Input 10 7 4 3" xfId="15099"/>
    <cellStyle name="Input 10 7 4 4" xfId="15100"/>
    <cellStyle name="Input 10 7 4 5" xfId="15101"/>
    <cellStyle name="Input 10 7 4 6" xfId="15102"/>
    <cellStyle name="Input 10 7 5" xfId="15103"/>
    <cellStyle name="Input 10 7 5 2" xfId="15104"/>
    <cellStyle name="Input 10 7 5 3" xfId="15105"/>
    <cellStyle name="Input 10 7 5 4" xfId="15106"/>
    <cellStyle name="Input 10 7 5 5" xfId="15107"/>
    <cellStyle name="Input 10 7 5 6" xfId="15108"/>
    <cellStyle name="Input 10 7 6" xfId="15109"/>
    <cellStyle name="Input 10 7 6 2" xfId="15110"/>
    <cellStyle name="Input 10 7 6 3" xfId="15111"/>
    <cellStyle name="Input 10 7 6 4" xfId="15112"/>
    <cellStyle name="Input 10 7 6 5" xfId="15113"/>
    <cellStyle name="Input 10 7 6 6" xfId="15114"/>
    <cellStyle name="Input 10 7 7" xfId="15115"/>
    <cellStyle name="Input 10 7 8" xfId="15116"/>
    <cellStyle name="Input 10 7 9" xfId="15117"/>
    <cellStyle name="Input 10 8" xfId="15118"/>
    <cellStyle name="Input 10 8 2" xfId="15119"/>
    <cellStyle name="Input 10 8 3" xfId="15120"/>
    <cellStyle name="Input 10 8 4" xfId="15121"/>
    <cellStyle name="Input 10 8 5" xfId="15122"/>
    <cellStyle name="Input 10 8 6" xfId="15123"/>
    <cellStyle name="Input 10 9" xfId="15124"/>
    <cellStyle name="Input 10 9 2" xfId="15125"/>
    <cellStyle name="Input 10 9 3" xfId="15126"/>
    <cellStyle name="Input 10 9 4" xfId="15127"/>
    <cellStyle name="Input 10 9 5" xfId="15128"/>
    <cellStyle name="Input 10 9 6" xfId="15129"/>
    <cellStyle name="Input 100" xfId="15130"/>
    <cellStyle name="Input 101" xfId="15131"/>
    <cellStyle name="Input 102" xfId="15132"/>
    <cellStyle name="Input 103" xfId="15133"/>
    <cellStyle name="Input 104" xfId="15134"/>
    <cellStyle name="Input 105" xfId="15135"/>
    <cellStyle name="Input 106" xfId="15136"/>
    <cellStyle name="Input 107" xfId="15137"/>
    <cellStyle name="Input 108" xfId="15138"/>
    <cellStyle name="Input 109" xfId="15139"/>
    <cellStyle name="Input 11" xfId="15140"/>
    <cellStyle name="Input 11 10" xfId="15141"/>
    <cellStyle name="Input 11 10 2" xfId="15142"/>
    <cellStyle name="Input 11 10 3" xfId="15143"/>
    <cellStyle name="Input 11 10 4" xfId="15144"/>
    <cellStyle name="Input 11 10 5" xfId="15145"/>
    <cellStyle name="Input 11 10 6" xfId="15146"/>
    <cellStyle name="Input 11 11" xfId="15147"/>
    <cellStyle name="Input 11 11 2" xfId="15148"/>
    <cellStyle name="Input 11 11 3" xfId="15149"/>
    <cellStyle name="Input 11 11 4" xfId="15150"/>
    <cellStyle name="Input 11 11 5" xfId="15151"/>
    <cellStyle name="Input 11 11 6" xfId="15152"/>
    <cellStyle name="Input 11 2" xfId="15153"/>
    <cellStyle name="Input 11 2 10" xfId="15154"/>
    <cellStyle name="Input 11 2 10 2" xfId="15155"/>
    <cellStyle name="Input 11 2 10 3" xfId="15156"/>
    <cellStyle name="Input 11 2 10 4" xfId="15157"/>
    <cellStyle name="Input 11 2 10 5" xfId="15158"/>
    <cellStyle name="Input 11 2 10 6" xfId="15159"/>
    <cellStyle name="Input 11 2 2" xfId="15160"/>
    <cellStyle name="Input 11 2 2 2" xfId="15161"/>
    <cellStyle name="Input 11 2 2 2 10" xfId="15162"/>
    <cellStyle name="Input 11 2 2 2 11" xfId="15163"/>
    <cellStyle name="Input 11 2 2 2 2" xfId="15164"/>
    <cellStyle name="Input 11 2 2 2 2 2" xfId="15165"/>
    <cellStyle name="Input 11 2 2 2 2 3" xfId="15166"/>
    <cellStyle name="Input 11 2 2 2 2 4" xfId="15167"/>
    <cellStyle name="Input 11 2 2 2 2 5" xfId="15168"/>
    <cellStyle name="Input 11 2 2 2 2 6" xfId="15169"/>
    <cellStyle name="Input 11 2 2 2 3" xfId="15170"/>
    <cellStyle name="Input 11 2 2 2 3 2" xfId="15171"/>
    <cellStyle name="Input 11 2 2 2 3 3" xfId="15172"/>
    <cellStyle name="Input 11 2 2 2 3 4" xfId="15173"/>
    <cellStyle name="Input 11 2 2 2 3 5" xfId="15174"/>
    <cellStyle name="Input 11 2 2 2 3 6" xfId="15175"/>
    <cellStyle name="Input 11 2 2 2 4" xfId="15176"/>
    <cellStyle name="Input 11 2 2 2 4 2" xfId="15177"/>
    <cellStyle name="Input 11 2 2 2 4 3" xfId="15178"/>
    <cellStyle name="Input 11 2 2 2 4 4" xfId="15179"/>
    <cellStyle name="Input 11 2 2 2 4 5" xfId="15180"/>
    <cellStyle name="Input 11 2 2 2 4 6" xfId="15181"/>
    <cellStyle name="Input 11 2 2 2 5" xfId="15182"/>
    <cellStyle name="Input 11 2 2 2 5 2" xfId="15183"/>
    <cellStyle name="Input 11 2 2 2 5 3" xfId="15184"/>
    <cellStyle name="Input 11 2 2 2 5 4" xfId="15185"/>
    <cellStyle name="Input 11 2 2 2 5 5" xfId="15186"/>
    <cellStyle name="Input 11 2 2 2 5 6" xfId="15187"/>
    <cellStyle name="Input 11 2 2 2 6" xfId="15188"/>
    <cellStyle name="Input 11 2 2 2 6 2" xfId="15189"/>
    <cellStyle name="Input 11 2 2 2 6 3" xfId="15190"/>
    <cellStyle name="Input 11 2 2 2 6 4" xfId="15191"/>
    <cellStyle name="Input 11 2 2 2 6 5" xfId="15192"/>
    <cellStyle name="Input 11 2 2 2 6 6" xfId="15193"/>
    <cellStyle name="Input 11 2 2 2 7" xfId="15194"/>
    <cellStyle name="Input 11 2 2 2 7 2" xfId="15195"/>
    <cellStyle name="Input 11 2 2 2 7 3" xfId="15196"/>
    <cellStyle name="Input 11 2 2 2 7 4" xfId="15197"/>
    <cellStyle name="Input 11 2 2 2 7 5" xfId="15198"/>
    <cellStyle name="Input 11 2 2 2 7 6" xfId="15199"/>
    <cellStyle name="Input 11 2 2 2 8" xfId="15200"/>
    <cellStyle name="Input 11 2 2 2 9" xfId="15201"/>
    <cellStyle name="Input 11 2 2 3" xfId="15202"/>
    <cellStyle name="Input 11 2 2 3 10" xfId="15203"/>
    <cellStyle name="Input 11 2 2 3 11" xfId="15204"/>
    <cellStyle name="Input 11 2 2 3 2" xfId="15205"/>
    <cellStyle name="Input 11 2 2 3 2 2" xfId="15206"/>
    <cellStyle name="Input 11 2 2 3 2 3" xfId="15207"/>
    <cellStyle name="Input 11 2 2 3 2 4" xfId="15208"/>
    <cellStyle name="Input 11 2 2 3 2 5" xfId="15209"/>
    <cellStyle name="Input 11 2 2 3 2 6" xfId="15210"/>
    <cellStyle name="Input 11 2 2 3 3" xfId="15211"/>
    <cellStyle name="Input 11 2 2 3 3 2" xfId="15212"/>
    <cellStyle name="Input 11 2 2 3 3 3" xfId="15213"/>
    <cellStyle name="Input 11 2 2 3 3 4" xfId="15214"/>
    <cellStyle name="Input 11 2 2 3 3 5" xfId="15215"/>
    <cellStyle name="Input 11 2 2 3 3 6" xfId="15216"/>
    <cellStyle name="Input 11 2 2 3 4" xfId="15217"/>
    <cellStyle name="Input 11 2 2 3 4 2" xfId="15218"/>
    <cellStyle name="Input 11 2 2 3 4 3" xfId="15219"/>
    <cellStyle name="Input 11 2 2 3 4 4" xfId="15220"/>
    <cellStyle name="Input 11 2 2 3 4 5" xfId="15221"/>
    <cellStyle name="Input 11 2 2 3 4 6" xfId="15222"/>
    <cellStyle name="Input 11 2 2 3 5" xfId="15223"/>
    <cellStyle name="Input 11 2 2 3 5 2" xfId="15224"/>
    <cellStyle name="Input 11 2 2 3 5 3" xfId="15225"/>
    <cellStyle name="Input 11 2 2 3 5 4" xfId="15226"/>
    <cellStyle name="Input 11 2 2 3 5 5" xfId="15227"/>
    <cellStyle name="Input 11 2 2 3 5 6" xfId="15228"/>
    <cellStyle name="Input 11 2 2 3 6" xfId="15229"/>
    <cellStyle name="Input 11 2 2 3 6 2" xfId="15230"/>
    <cellStyle name="Input 11 2 2 3 6 3" xfId="15231"/>
    <cellStyle name="Input 11 2 2 3 6 4" xfId="15232"/>
    <cellStyle name="Input 11 2 2 3 6 5" xfId="15233"/>
    <cellStyle name="Input 11 2 2 3 6 6" xfId="15234"/>
    <cellStyle name="Input 11 2 2 3 7" xfId="15235"/>
    <cellStyle name="Input 11 2 2 3 8" xfId="15236"/>
    <cellStyle name="Input 11 2 2 3 9" xfId="15237"/>
    <cellStyle name="Input 11 2 2 4" xfId="15238"/>
    <cellStyle name="Input 11 2 2 4 10" xfId="15239"/>
    <cellStyle name="Input 11 2 2 4 11" xfId="15240"/>
    <cellStyle name="Input 11 2 2 4 2" xfId="15241"/>
    <cellStyle name="Input 11 2 2 4 2 2" xfId="15242"/>
    <cellStyle name="Input 11 2 2 4 2 3" xfId="15243"/>
    <cellStyle name="Input 11 2 2 4 2 4" xfId="15244"/>
    <cellStyle name="Input 11 2 2 4 2 5" xfId="15245"/>
    <cellStyle name="Input 11 2 2 4 2 6" xfId="15246"/>
    <cellStyle name="Input 11 2 2 4 3" xfId="15247"/>
    <cellStyle name="Input 11 2 2 4 3 2" xfId="15248"/>
    <cellStyle name="Input 11 2 2 4 3 3" xfId="15249"/>
    <cellStyle name="Input 11 2 2 4 3 4" xfId="15250"/>
    <cellStyle name="Input 11 2 2 4 3 5" xfId="15251"/>
    <cellStyle name="Input 11 2 2 4 3 6" xfId="15252"/>
    <cellStyle name="Input 11 2 2 4 4" xfId="15253"/>
    <cellStyle name="Input 11 2 2 4 4 2" xfId="15254"/>
    <cellStyle name="Input 11 2 2 4 4 3" xfId="15255"/>
    <cellStyle name="Input 11 2 2 4 4 4" xfId="15256"/>
    <cellStyle name="Input 11 2 2 4 4 5" xfId="15257"/>
    <cellStyle name="Input 11 2 2 4 4 6" xfId="15258"/>
    <cellStyle name="Input 11 2 2 4 5" xfId="15259"/>
    <cellStyle name="Input 11 2 2 4 5 2" xfId="15260"/>
    <cellStyle name="Input 11 2 2 4 5 3" xfId="15261"/>
    <cellStyle name="Input 11 2 2 4 5 4" xfId="15262"/>
    <cellStyle name="Input 11 2 2 4 5 5" xfId="15263"/>
    <cellStyle name="Input 11 2 2 4 5 6" xfId="15264"/>
    <cellStyle name="Input 11 2 2 4 6" xfId="15265"/>
    <cellStyle name="Input 11 2 2 4 6 2" xfId="15266"/>
    <cellStyle name="Input 11 2 2 4 6 3" xfId="15267"/>
    <cellStyle name="Input 11 2 2 4 6 4" xfId="15268"/>
    <cellStyle name="Input 11 2 2 4 6 5" xfId="15269"/>
    <cellStyle name="Input 11 2 2 4 6 6" xfId="15270"/>
    <cellStyle name="Input 11 2 2 4 7" xfId="15271"/>
    <cellStyle name="Input 11 2 2 4 8" xfId="15272"/>
    <cellStyle name="Input 11 2 2 4 9" xfId="15273"/>
    <cellStyle name="Input 11 2 2 5" xfId="15274"/>
    <cellStyle name="Input 11 2 2 5 10" xfId="15275"/>
    <cellStyle name="Input 11 2 2 5 11" xfId="15276"/>
    <cellStyle name="Input 11 2 2 5 2" xfId="15277"/>
    <cellStyle name="Input 11 2 2 5 2 2" xfId="15278"/>
    <cellStyle name="Input 11 2 2 5 2 3" xfId="15279"/>
    <cellStyle name="Input 11 2 2 5 2 4" xfId="15280"/>
    <cellStyle name="Input 11 2 2 5 2 5" xfId="15281"/>
    <cellStyle name="Input 11 2 2 5 2 6" xfId="15282"/>
    <cellStyle name="Input 11 2 2 5 3" xfId="15283"/>
    <cellStyle name="Input 11 2 2 5 3 2" xfId="15284"/>
    <cellStyle name="Input 11 2 2 5 3 3" xfId="15285"/>
    <cellStyle name="Input 11 2 2 5 3 4" xfId="15286"/>
    <cellStyle name="Input 11 2 2 5 3 5" xfId="15287"/>
    <cellStyle name="Input 11 2 2 5 3 6" xfId="15288"/>
    <cellStyle name="Input 11 2 2 5 4" xfId="15289"/>
    <cellStyle name="Input 11 2 2 5 4 2" xfId="15290"/>
    <cellStyle name="Input 11 2 2 5 4 3" xfId="15291"/>
    <cellStyle name="Input 11 2 2 5 4 4" xfId="15292"/>
    <cellStyle name="Input 11 2 2 5 4 5" xfId="15293"/>
    <cellStyle name="Input 11 2 2 5 4 6" xfId="15294"/>
    <cellStyle name="Input 11 2 2 5 5" xfId="15295"/>
    <cellStyle name="Input 11 2 2 5 5 2" xfId="15296"/>
    <cellStyle name="Input 11 2 2 5 5 3" xfId="15297"/>
    <cellStyle name="Input 11 2 2 5 5 4" xfId="15298"/>
    <cellStyle name="Input 11 2 2 5 5 5" xfId="15299"/>
    <cellStyle name="Input 11 2 2 5 5 6" xfId="15300"/>
    <cellStyle name="Input 11 2 2 5 6" xfId="15301"/>
    <cellStyle name="Input 11 2 2 5 6 2" xfId="15302"/>
    <cellStyle name="Input 11 2 2 5 6 3" xfId="15303"/>
    <cellStyle name="Input 11 2 2 5 6 4" xfId="15304"/>
    <cellStyle name="Input 11 2 2 5 6 5" xfId="15305"/>
    <cellStyle name="Input 11 2 2 5 6 6" xfId="15306"/>
    <cellStyle name="Input 11 2 2 5 7" xfId="15307"/>
    <cellStyle name="Input 11 2 2 5 8" xfId="15308"/>
    <cellStyle name="Input 11 2 2 5 9" xfId="15309"/>
    <cellStyle name="Input 11 2 2 6" xfId="15310"/>
    <cellStyle name="Input 11 2 2 6 2" xfId="15311"/>
    <cellStyle name="Input 11 2 2 6 3" xfId="15312"/>
    <cellStyle name="Input 11 2 2 6 4" xfId="15313"/>
    <cellStyle name="Input 11 2 2 6 5" xfId="15314"/>
    <cellStyle name="Input 11 2 2 6 6" xfId="15315"/>
    <cellStyle name="Input 11 2 2 7" xfId="15316"/>
    <cellStyle name="Input 11 2 2 7 2" xfId="15317"/>
    <cellStyle name="Input 11 2 2 7 3" xfId="15318"/>
    <cellStyle name="Input 11 2 2 7 4" xfId="15319"/>
    <cellStyle name="Input 11 2 2 7 5" xfId="15320"/>
    <cellStyle name="Input 11 2 2 7 6" xfId="15321"/>
    <cellStyle name="Input 11 2 2 8" xfId="15322"/>
    <cellStyle name="Input 11 2 2 8 2" xfId="15323"/>
    <cellStyle name="Input 11 2 2 8 3" xfId="15324"/>
    <cellStyle name="Input 11 2 2 8 4" xfId="15325"/>
    <cellStyle name="Input 11 2 2 8 5" xfId="15326"/>
    <cellStyle name="Input 11 2 2 8 6" xfId="15327"/>
    <cellStyle name="Input 11 2 2 9" xfId="15328"/>
    <cellStyle name="Input 11 2 2 9 2" xfId="15329"/>
    <cellStyle name="Input 11 2 2 9 3" xfId="15330"/>
    <cellStyle name="Input 11 2 2 9 4" xfId="15331"/>
    <cellStyle name="Input 11 2 2 9 5" xfId="15332"/>
    <cellStyle name="Input 11 2 2 9 6" xfId="15333"/>
    <cellStyle name="Input 11 2 3" xfId="15334"/>
    <cellStyle name="Input 11 2 3 10" xfId="15335"/>
    <cellStyle name="Input 11 2 3 11" xfId="15336"/>
    <cellStyle name="Input 11 2 3 2" xfId="15337"/>
    <cellStyle name="Input 11 2 3 2 2" xfId="15338"/>
    <cellStyle name="Input 11 2 3 2 3" xfId="15339"/>
    <cellStyle name="Input 11 2 3 2 4" xfId="15340"/>
    <cellStyle name="Input 11 2 3 2 5" xfId="15341"/>
    <cellStyle name="Input 11 2 3 2 6" xfId="15342"/>
    <cellStyle name="Input 11 2 3 3" xfId="15343"/>
    <cellStyle name="Input 11 2 3 3 2" xfId="15344"/>
    <cellStyle name="Input 11 2 3 3 3" xfId="15345"/>
    <cellStyle name="Input 11 2 3 3 4" xfId="15346"/>
    <cellStyle name="Input 11 2 3 3 5" xfId="15347"/>
    <cellStyle name="Input 11 2 3 3 6" xfId="15348"/>
    <cellStyle name="Input 11 2 3 4" xfId="15349"/>
    <cellStyle name="Input 11 2 3 4 2" xfId="15350"/>
    <cellStyle name="Input 11 2 3 4 3" xfId="15351"/>
    <cellStyle name="Input 11 2 3 4 4" xfId="15352"/>
    <cellStyle name="Input 11 2 3 4 5" xfId="15353"/>
    <cellStyle name="Input 11 2 3 4 6" xfId="15354"/>
    <cellStyle name="Input 11 2 3 5" xfId="15355"/>
    <cellStyle name="Input 11 2 3 5 2" xfId="15356"/>
    <cellStyle name="Input 11 2 3 5 3" xfId="15357"/>
    <cellStyle name="Input 11 2 3 5 4" xfId="15358"/>
    <cellStyle name="Input 11 2 3 5 5" xfId="15359"/>
    <cellStyle name="Input 11 2 3 5 6" xfId="15360"/>
    <cellStyle name="Input 11 2 3 6" xfId="15361"/>
    <cellStyle name="Input 11 2 3 6 2" xfId="15362"/>
    <cellStyle name="Input 11 2 3 6 3" xfId="15363"/>
    <cellStyle name="Input 11 2 3 6 4" xfId="15364"/>
    <cellStyle name="Input 11 2 3 6 5" xfId="15365"/>
    <cellStyle name="Input 11 2 3 6 6" xfId="15366"/>
    <cellStyle name="Input 11 2 3 7" xfId="15367"/>
    <cellStyle name="Input 11 2 3 7 2" xfId="15368"/>
    <cellStyle name="Input 11 2 3 7 3" xfId="15369"/>
    <cellStyle name="Input 11 2 3 7 4" xfId="15370"/>
    <cellStyle name="Input 11 2 3 7 5" xfId="15371"/>
    <cellStyle name="Input 11 2 3 7 6" xfId="15372"/>
    <cellStyle name="Input 11 2 3 8" xfId="15373"/>
    <cellStyle name="Input 11 2 3 9" xfId="15374"/>
    <cellStyle name="Input 11 2 4" xfId="15375"/>
    <cellStyle name="Input 11 2 4 10" xfId="15376"/>
    <cellStyle name="Input 11 2 4 11" xfId="15377"/>
    <cellStyle name="Input 11 2 4 2" xfId="15378"/>
    <cellStyle name="Input 11 2 4 2 2" xfId="15379"/>
    <cellStyle name="Input 11 2 4 2 3" xfId="15380"/>
    <cellStyle name="Input 11 2 4 2 4" xfId="15381"/>
    <cellStyle name="Input 11 2 4 2 5" xfId="15382"/>
    <cellStyle name="Input 11 2 4 2 6" xfId="15383"/>
    <cellStyle name="Input 11 2 4 3" xfId="15384"/>
    <cellStyle name="Input 11 2 4 3 2" xfId="15385"/>
    <cellStyle name="Input 11 2 4 3 3" xfId="15386"/>
    <cellStyle name="Input 11 2 4 3 4" xfId="15387"/>
    <cellStyle name="Input 11 2 4 3 5" xfId="15388"/>
    <cellStyle name="Input 11 2 4 3 6" xfId="15389"/>
    <cellStyle name="Input 11 2 4 4" xfId="15390"/>
    <cellStyle name="Input 11 2 4 4 2" xfId="15391"/>
    <cellStyle name="Input 11 2 4 4 3" xfId="15392"/>
    <cellStyle name="Input 11 2 4 4 4" xfId="15393"/>
    <cellStyle name="Input 11 2 4 4 5" xfId="15394"/>
    <cellStyle name="Input 11 2 4 4 6" xfId="15395"/>
    <cellStyle name="Input 11 2 4 5" xfId="15396"/>
    <cellStyle name="Input 11 2 4 5 2" xfId="15397"/>
    <cellStyle name="Input 11 2 4 5 3" xfId="15398"/>
    <cellStyle name="Input 11 2 4 5 4" xfId="15399"/>
    <cellStyle name="Input 11 2 4 5 5" xfId="15400"/>
    <cellStyle name="Input 11 2 4 5 6" xfId="15401"/>
    <cellStyle name="Input 11 2 4 6" xfId="15402"/>
    <cellStyle name="Input 11 2 4 6 2" xfId="15403"/>
    <cellStyle name="Input 11 2 4 6 3" xfId="15404"/>
    <cellStyle name="Input 11 2 4 6 4" xfId="15405"/>
    <cellStyle name="Input 11 2 4 6 5" xfId="15406"/>
    <cellStyle name="Input 11 2 4 6 6" xfId="15407"/>
    <cellStyle name="Input 11 2 4 7" xfId="15408"/>
    <cellStyle name="Input 11 2 4 8" xfId="15409"/>
    <cellStyle name="Input 11 2 4 9" xfId="15410"/>
    <cellStyle name="Input 11 2 5" xfId="15411"/>
    <cellStyle name="Input 11 2 5 10" xfId="15412"/>
    <cellStyle name="Input 11 2 5 11" xfId="15413"/>
    <cellStyle name="Input 11 2 5 2" xfId="15414"/>
    <cellStyle name="Input 11 2 5 2 2" xfId="15415"/>
    <cellStyle name="Input 11 2 5 2 3" xfId="15416"/>
    <cellStyle name="Input 11 2 5 2 4" xfId="15417"/>
    <cellStyle name="Input 11 2 5 2 5" xfId="15418"/>
    <cellStyle name="Input 11 2 5 2 6" xfId="15419"/>
    <cellStyle name="Input 11 2 5 3" xfId="15420"/>
    <cellStyle name="Input 11 2 5 3 2" xfId="15421"/>
    <cellStyle name="Input 11 2 5 3 3" xfId="15422"/>
    <cellStyle name="Input 11 2 5 3 4" xfId="15423"/>
    <cellStyle name="Input 11 2 5 3 5" xfId="15424"/>
    <cellStyle name="Input 11 2 5 3 6" xfId="15425"/>
    <cellStyle name="Input 11 2 5 4" xfId="15426"/>
    <cellStyle name="Input 11 2 5 4 2" xfId="15427"/>
    <cellStyle name="Input 11 2 5 4 3" xfId="15428"/>
    <cellStyle name="Input 11 2 5 4 4" xfId="15429"/>
    <cellStyle name="Input 11 2 5 4 5" xfId="15430"/>
    <cellStyle name="Input 11 2 5 4 6" xfId="15431"/>
    <cellStyle name="Input 11 2 5 5" xfId="15432"/>
    <cellStyle name="Input 11 2 5 5 2" xfId="15433"/>
    <cellStyle name="Input 11 2 5 5 3" xfId="15434"/>
    <cellStyle name="Input 11 2 5 5 4" xfId="15435"/>
    <cellStyle name="Input 11 2 5 5 5" xfId="15436"/>
    <cellStyle name="Input 11 2 5 5 6" xfId="15437"/>
    <cellStyle name="Input 11 2 5 6" xfId="15438"/>
    <cellStyle name="Input 11 2 5 6 2" xfId="15439"/>
    <cellStyle name="Input 11 2 5 6 3" xfId="15440"/>
    <cellStyle name="Input 11 2 5 6 4" xfId="15441"/>
    <cellStyle name="Input 11 2 5 6 5" xfId="15442"/>
    <cellStyle name="Input 11 2 5 6 6" xfId="15443"/>
    <cellStyle name="Input 11 2 5 7" xfId="15444"/>
    <cellStyle name="Input 11 2 5 8" xfId="15445"/>
    <cellStyle name="Input 11 2 5 9" xfId="15446"/>
    <cellStyle name="Input 11 2 6" xfId="15447"/>
    <cellStyle name="Input 11 2 6 10" xfId="15448"/>
    <cellStyle name="Input 11 2 6 11" xfId="15449"/>
    <cellStyle name="Input 11 2 6 2" xfId="15450"/>
    <cellStyle name="Input 11 2 6 2 2" xfId="15451"/>
    <cellStyle name="Input 11 2 6 2 3" xfId="15452"/>
    <cellStyle name="Input 11 2 6 2 4" xfId="15453"/>
    <cellStyle name="Input 11 2 6 2 5" xfId="15454"/>
    <cellStyle name="Input 11 2 6 2 6" xfId="15455"/>
    <cellStyle name="Input 11 2 6 3" xfId="15456"/>
    <cellStyle name="Input 11 2 6 3 2" xfId="15457"/>
    <cellStyle name="Input 11 2 6 3 3" xfId="15458"/>
    <cellStyle name="Input 11 2 6 3 4" xfId="15459"/>
    <cellStyle name="Input 11 2 6 3 5" xfId="15460"/>
    <cellStyle name="Input 11 2 6 3 6" xfId="15461"/>
    <cellStyle name="Input 11 2 6 4" xfId="15462"/>
    <cellStyle name="Input 11 2 6 4 2" xfId="15463"/>
    <cellStyle name="Input 11 2 6 4 3" xfId="15464"/>
    <cellStyle name="Input 11 2 6 4 4" xfId="15465"/>
    <cellStyle name="Input 11 2 6 4 5" xfId="15466"/>
    <cellStyle name="Input 11 2 6 4 6" xfId="15467"/>
    <cellStyle name="Input 11 2 6 5" xfId="15468"/>
    <cellStyle name="Input 11 2 6 5 2" xfId="15469"/>
    <cellStyle name="Input 11 2 6 5 3" xfId="15470"/>
    <cellStyle name="Input 11 2 6 5 4" xfId="15471"/>
    <cellStyle name="Input 11 2 6 5 5" xfId="15472"/>
    <cellStyle name="Input 11 2 6 5 6" xfId="15473"/>
    <cellStyle name="Input 11 2 6 6" xfId="15474"/>
    <cellStyle name="Input 11 2 6 6 2" xfId="15475"/>
    <cellStyle name="Input 11 2 6 6 3" xfId="15476"/>
    <cellStyle name="Input 11 2 6 6 4" xfId="15477"/>
    <cellStyle name="Input 11 2 6 6 5" xfId="15478"/>
    <cellStyle name="Input 11 2 6 6 6" xfId="15479"/>
    <cellStyle name="Input 11 2 6 7" xfId="15480"/>
    <cellStyle name="Input 11 2 6 8" xfId="15481"/>
    <cellStyle name="Input 11 2 6 9" xfId="15482"/>
    <cellStyle name="Input 11 2 7" xfId="15483"/>
    <cellStyle name="Input 11 2 7 2" xfId="15484"/>
    <cellStyle name="Input 11 2 7 3" xfId="15485"/>
    <cellStyle name="Input 11 2 7 4" xfId="15486"/>
    <cellStyle name="Input 11 2 7 5" xfId="15487"/>
    <cellStyle name="Input 11 2 7 6" xfId="15488"/>
    <cellStyle name="Input 11 2 8" xfId="15489"/>
    <cellStyle name="Input 11 2 8 2" xfId="15490"/>
    <cellStyle name="Input 11 2 8 3" xfId="15491"/>
    <cellStyle name="Input 11 2 8 4" xfId="15492"/>
    <cellStyle name="Input 11 2 8 5" xfId="15493"/>
    <cellStyle name="Input 11 2 8 6" xfId="15494"/>
    <cellStyle name="Input 11 2 9" xfId="15495"/>
    <cellStyle name="Input 11 2 9 2" xfId="15496"/>
    <cellStyle name="Input 11 2 9 3" xfId="15497"/>
    <cellStyle name="Input 11 2 9 4" xfId="15498"/>
    <cellStyle name="Input 11 2 9 5" xfId="15499"/>
    <cellStyle name="Input 11 2 9 6" xfId="15500"/>
    <cellStyle name="Input 11 3" xfId="15501"/>
    <cellStyle name="Input 11 3 2" xfId="15502"/>
    <cellStyle name="Input 11 3 2 10" xfId="15503"/>
    <cellStyle name="Input 11 3 2 11" xfId="15504"/>
    <cellStyle name="Input 11 3 2 2" xfId="15505"/>
    <cellStyle name="Input 11 3 2 2 2" xfId="15506"/>
    <cellStyle name="Input 11 3 2 2 3" xfId="15507"/>
    <cellStyle name="Input 11 3 2 2 4" xfId="15508"/>
    <cellStyle name="Input 11 3 2 2 5" xfId="15509"/>
    <cellStyle name="Input 11 3 2 2 6" xfId="15510"/>
    <cellStyle name="Input 11 3 2 3" xfId="15511"/>
    <cellStyle name="Input 11 3 2 3 2" xfId="15512"/>
    <cellStyle name="Input 11 3 2 3 3" xfId="15513"/>
    <cellStyle name="Input 11 3 2 3 4" xfId="15514"/>
    <cellStyle name="Input 11 3 2 3 5" xfId="15515"/>
    <cellStyle name="Input 11 3 2 3 6" xfId="15516"/>
    <cellStyle name="Input 11 3 2 4" xfId="15517"/>
    <cellStyle name="Input 11 3 2 4 2" xfId="15518"/>
    <cellStyle name="Input 11 3 2 4 3" xfId="15519"/>
    <cellStyle name="Input 11 3 2 4 4" xfId="15520"/>
    <cellStyle name="Input 11 3 2 4 5" xfId="15521"/>
    <cellStyle name="Input 11 3 2 4 6" xfId="15522"/>
    <cellStyle name="Input 11 3 2 5" xfId="15523"/>
    <cellStyle name="Input 11 3 2 5 2" xfId="15524"/>
    <cellStyle name="Input 11 3 2 5 3" xfId="15525"/>
    <cellStyle name="Input 11 3 2 5 4" xfId="15526"/>
    <cellStyle name="Input 11 3 2 5 5" xfId="15527"/>
    <cellStyle name="Input 11 3 2 5 6" xfId="15528"/>
    <cellStyle name="Input 11 3 2 6" xfId="15529"/>
    <cellStyle name="Input 11 3 2 6 2" xfId="15530"/>
    <cellStyle name="Input 11 3 2 6 3" xfId="15531"/>
    <cellStyle name="Input 11 3 2 6 4" xfId="15532"/>
    <cellStyle name="Input 11 3 2 6 5" xfId="15533"/>
    <cellStyle name="Input 11 3 2 6 6" xfId="15534"/>
    <cellStyle name="Input 11 3 2 7" xfId="15535"/>
    <cellStyle name="Input 11 3 2 7 2" xfId="15536"/>
    <cellStyle name="Input 11 3 2 7 3" xfId="15537"/>
    <cellStyle name="Input 11 3 2 7 4" xfId="15538"/>
    <cellStyle name="Input 11 3 2 7 5" xfId="15539"/>
    <cellStyle name="Input 11 3 2 7 6" xfId="15540"/>
    <cellStyle name="Input 11 3 2 8" xfId="15541"/>
    <cellStyle name="Input 11 3 2 9" xfId="15542"/>
    <cellStyle name="Input 11 3 3" xfId="15543"/>
    <cellStyle name="Input 11 3 3 10" xfId="15544"/>
    <cellStyle name="Input 11 3 3 11" xfId="15545"/>
    <cellStyle name="Input 11 3 3 2" xfId="15546"/>
    <cellStyle name="Input 11 3 3 2 2" xfId="15547"/>
    <cellStyle name="Input 11 3 3 2 3" xfId="15548"/>
    <cellStyle name="Input 11 3 3 2 4" xfId="15549"/>
    <cellStyle name="Input 11 3 3 2 5" xfId="15550"/>
    <cellStyle name="Input 11 3 3 2 6" xfId="15551"/>
    <cellStyle name="Input 11 3 3 3" xfId="15552"/>
    <cellStyle name="Input 11 3 3 3 2" xfId="15553"/>
    <cellStyle name="Input 11 3 3 3 3" xfId="15554"/>
    <cellStyle name="Input 11 3 3 3 4" xfId="15555"/>
    <cellStyle name="Input 11 3 3 3 5" xfId="15556"/>
    <cellStyle name="Input 11 3 3 3 6" xfId="15557"/>
    <cellStyle name="Input 11 3 3 4" xfId="15558"/>
    <cellStyle name="Input 11 3 3 4 2" xfId="15559"/>
    <cellStyle name="Input 11 3 3 4 3" xfId="15560"/>
    <cellStyle name="Input 11 3 3 4 4" xfId="15561"/>
    <cellStyle name="Input 11 3 3 4 5" xfId="15562"/>
    <cellStyle name="Input 11 3 3 4 6" xfId="15563"/>
    <cellStyle name="Input 11 3 3 5" xfId="15564"/>
    <cellStyle name="Input 11 3 3 5 2" xfId="15565"/>
    <cellStyle name="Input 11 3 3 5 3" xfId="15566"/>
    <cellStyle name="Input 11 3 3 5 4" xfId="15567"/>
    <cellStyle name="Input 11 3 3 5 5" xfId="15568"/>
    <cellStyle name="Input 11 3 3 5 6" xfId="15569"/>
    <cellStyle name="Input 11 3 3 6" xfId="15570"/>
    <cellStyle name="Input 11 3 3 6 2" xfId="15571"/>
    <cellStyle name="Input 11 3 3 6 3" xfId="15572"/>
    <cellStyle name="Input 11 3 3 6 4" xfId="15573"/>
    <cellStyle name="Input 11 3 3 6 5" xfId="15574"/>
    <cellStyle name="Input 11 3 3 6 6" xfId="15575"/>
    <cellStyle name="Input 11 3 3 7" xfId="15576"/>
    <cellStyle name="Input 11 3 3 8" xfId="15577"/>
    <cellStyle name="Input 11 3 3 9" xfId="15578"/>
    <cellStyle name="Input 11 3 4" xfId="15579"/>
    <cellStyle name="Input 11 3 4 10" xfId="15580"/>
    <cellStyle name="Input 11 3 4 11" xfId="15581"/>
    <cellStyle name="Input 11 3 4 2" xfId="15582"/>
    <cellStyle name="Input 11 3 4 2 2" xfId="15583"/>
    <cellStyle name="Input 11 3 4 2 3" xfId="15584"/>
    <cellStyle name="Input 11 3 4 2 4" xfId="15585"/>
    <cellStyle name="Input 11 3 4 2 5" xfId="15586"/>
    <cellStyle name="Input 11 3 4 2 6" xfId="15587"/>
    <cellStyle name="Input 11 3 4 3" xfId="15588"/>
    <cellStyle name="Input 11 3 4 3 2" xfId="15589"/>
    <cellStyle name="Input 11 3 4 3 3" xfId="15590"/>
    <cellStyle name="Input 11 3 4 3 4" xfId="15591"/>
    <cellStyle name="Input 11 3 4 3 5" xfId="15592"/>
    <cellStyle name="Input 11 3 4 3 6" xfId="15593"/>
    <cellStyle name="Input 11 3 4 4" xfId="15594"/>
    <cellStyle name="Input 11 3 4 4 2" xfId="15595"/>
    <cellStyle name="Input 11 3 4 4 3" xfId="15596"/>
    <cellStyle name="Input 11 3 4 4 4" xfId="15597"/>
    <cellStyle name="Input 11 3 4 4 5" xfId="15598"/>
    <cellStyle name="Input 11 3 4 4 6" xfId="15599"/>
    <cellStyle name="Input 11 3 4 5" xfId="15600"/>
    <cellStyle name="Input 11 3 4 5 2" xfId="15601"/>
    <cellStyle name="Input 11 3 4 5 3" xfId="15602"/>
    <cellStyle name="Input 11 3 4 5 4" xfId="15603"/>
    <cellStyle name="Input 11 3 4 5 5" xfId="15604"/>
    <cellStyle name="Input 11 3 4 5 6" xfId="15605"/>
    <cellStyle name="Input 11 3 4 6" xfId="15606"/>
    <cellStyle name="Input 11 3 4 6 2" xfId="15607"/>
    <cellStyle name="Input 11 3 4 6 3" xfId="15608"/>
    <cellStyle name="Input 11 3 4 6 4" xfId="15609"/>
    <cellStyle name="Input 11 3 4 6 5" xfId="15610"/>
    <cellStyle name="Input 11 3 4 6 6" xfId="15611"/>
    <cellStyle name="Input 11 3 4 7" xfId="15612"/>
    <cellStyle name="Input 11 3 4 8" xfId="15613"/>
    <cellStyle name="Input 11 3 4 9" xfId="15614"/>
    <cellStyle name="Input 11 3 5" xfId="15615"/>
    <cellStyle name="Input 11 3 5 10" xfId="15616"/>
    <cellStyle name="Input 11 3 5 11" xfId="15617"/>
    <cellStyle name="Input 11 3 5 2" xfId="15618"/>
    <cellStyle name="Input 11 3 5 2 2" xfId="15619"/>
    <cellStyle name="Input 11 3 5 2 3" xfId="15620"/>
    <cellStyle name="Input 11 3 5 2 4" xfId="15621"/>
    <cellStyle name="Input 11 3 5 2 5" xfId="15622"/>
    <cellStyle name="Input 11 3 5 2 6" xfId="15623"/>
    <cellStyle name="Input 11 3 5 3" xfId="15624"/>
    <cellStyle name="Input 11 3 5 3 2" xfId="15625"/>
    <cellStyle name="Input 11 3 5 3 3" xfId="15626"/>
    <cellStyle name="Input 11 3 5 3 4" xfId="15627"/>
    <cellStyle name="Input 11 3 5 3 5" xfId="15628"/>
    <cellStyle name="Input 11 3 5 3 6" xfId="15629"/>
    <cellStyle name="Input 11 3 5 4" xfId="15630"/>
    <cellStyle name="Input 11 3 5 4 2" xfId="15631"/>
    <cellStyle name="Input 11 3 5 4 3" xfId="15632"/>
    <cellStyle name="Input 11 3 5 4 4" xfId="15633"/>
    <cellStyle name="Input 11 3 5 4 5" xfId="15634"/>
    <cellStyle name="Input 11 3 5 4 6" xfId="15635"/>
    <cellStyle name="Input 11 3 5 5" xfId="15636"/>
    <cellStyle name="Input 11 3 5 5 2" xfId="15637"/>
    <cellStyle name="Input 11 3 5 5 3" xfId="15638"/>
    <cellStyle name="Input 11 3 5 5 4" xfId="15639"/>
    <cellStyle name="Input 11 3 5 5 5" xfId="15640"/>
    <cellStyle name="Input 11 3 5 5 6" xfId="15641"/>
    <cellStyle name="Input 11 3 5 6" xfId="15642"/>
    <cellStyle name="Input 11 3 5 6 2" xfId="15643"/>
    <cellStyle name="Input 11 3 5 6 3" xfId="15644"/>
    <cellStyle name="Input 11 3 5 6 4" xfId="15645"/>
    <cellStyle name="Input 11 3 5 6 5" xfId="15646"/>
    <cellStyle name="Input 11 3 5 6 6" xfId="15647"/>
    <cellStyle name="Input 11 3 5 7" xfId="15648"/>
    <cellStyle name="Input 11 3 5 8" xfId="15649"/>
    <cellStyle name="Input 11 3 5 9" xfId="15650"/>
    <cellStyle name="Input 11 3 6" xfId="15651"/>
    <cellStyle name="Input 11 3 6 2" xfId="15652"/>
    <cellStyle name="Input 11 3 6 3" xfId="15653"/>
    <cellStyle name="Input 11 3 6 4" xfId="15654"/>
    <cellStyle name="Input 11 3 6 5" xfId="15655"/>
    <cellStyle name="Input 11 3 6 6" xfId="15656"/>
    <cellStyle name="Input 11 3 7" xfId="15657"/>
    <cellStyle name="Input 11 3 7 2" xfId="15658"/>
    <cellStyle name="Input 11 3 7 3" xfId="15659"/>
    <cellStyle name="Input 11 3 7 4" xfId="15660"/>
    <cellStyle name="Input 11 3 7 5" xfId="15661"/>
    <cellStyle name="Input 11 3 7 6" xfId="15662"/>
    <cellStyle name="Input 11 3 8" xfId="15663"/>
    <cellStyle name="Input 11 3 8 2" xfId="15664"/>
    <cellStyle name="Input 11 3 8 3" xfId="15665"/>
    <cellStyle name="Input 11 3 8 4" xfId="15666"/>
    <cellStyle name="Input 11 3 8 5" xfId="15667"/>
    <cellStyle name="Input 11 3 8 6" xfId="15668"/>
    <cellStyle name="Input 11 3 9" xfId="15669"/>
    <cellStyle name="Input 11 3 9 2" xfId="15670"/>
    <cellStyle name="Input 11 3 9 3" xfId="15671"/>
    <cellStyle name="Input 11 3 9 4" xfId="15672"/>
    <cellStyle name="Input 11 3 9 5" xfId="15673"/>
    <cellStyle name="Input 11 3 9 6" xfId="15674"/>
    <cellStyle name="Input 11 4" xfId="15675"/>
    <cellStyle name="Input 11 4 10" xfId="15676"/>
    <cellStyle name="Input 11 4 11" xfId="15677"/>
    <cellStyle name="Input 11 4 2" xfId="15678"/>
    <cellStyle name="Input 11 4 2 2" xfId="15679"/>
    <cellStyle name="Input 11 4 2 3" xfId="15680"/>
    <cellStyle name="Input 11 4 2 4" xfId="15681"/>
    <cellStyle name="Input 11 4 2 5" xfId="15682"/>
    <cellStyle name="Input 11 4 2 6" xfId="15683"/>
    <cellStyle name="Input 11 4 3" xfId="15684"/>
    <cellStyle name="Input 11 4 3 2" xfId="15685"/>
    <cellStyle name="Input 11 4 3 3" xfId="15686"/>
    <cellStyle name="Input 11 4 3 4" xfId="15687"/>
    <cellStyle name="Input 11 4 3 5" xfId="15688"/>
    <cellStyle name="Input 11 4 3 6" xfId="15689"/>
    <cellStyle name="Input 11 4 4" xfId="15690"/>
    <cellStyle name="Input 11 4 4 2" xfId="15691"/>
    <cellStyle name="Input 11 4 4 3" xfId="15692"/>
    <cellStyle name="Input 11 4 4 4" xfId="15693"/>
    <cellStyle name="Input 11 4 4 5" xfId="15694"/>
    <cellStyle name="Input 11 4 4 6" xfId="15695"/>
    <cellStyle name="Input 11 4 5" xfId="15696"/>
    <cellStyle name="Input 11 4 5 2" xfId="15697"/>
    <cellStyle name="Input 11 4 5 3" xfId="15698"/>
    <cellStyle name="Input 11 4 5 4" xfId="15699"/>
    <cellStyle name="Input 11 4 5 5" xfId="15700"/>
    <cellStyle name="Input 11 4 5 6" xfId="15701"/>
    <cellStyle name="Input 11 4 6" xfId="15702"/>
    <cellStyle name="Input 11 4 6 2" xfId="15703"/>
    <cellStyle name="Input 11 4 6 3" xfId="15704"/>
    <cellStyle name="Input 11 4 6 4" xfId="15705"/>
    <cellStyle name="Input 11 4 6 5" xfId="15706"/>
    <cellStyle name="Input 11 4 6 6" xfId="15707"/>
    <cellStyle name="Input 11 4 7" xfId="15708"/>
    <cellStyle name="Input 11 4 7 2" xfId="15709"/>
    <cellStyle name="Input 11 4 7 3" xfId="15710"/>
    <cellStyle name="Input 11 4 7 4" xfId="15711"/>
    <cellStyle name="Input 11 4 7 5" xfId="15712"/>
    <cellStyle name="Input 11 4 7 6" xfId="15713"/>
    <cellStyle name="Input 11 4 8" xfId="15714"/>
    <cellStyle name="Input 11 4 9" xfId="15715"/>
    <cellStyle name="Input 11 5" xfId="15716"/>
    <cellStyle name="Input 11 5 10" xfId="15717"/>
    <cellStyle name="Input 11 5 11" xfId="15718"/>
    <cellStyle name="Input 11 5 2" xfId="15719"/>
    <cellStyle name="Input 11 5 2 2" xfId="15720"/>
    <cellStyle name="Input 11 5 2 3" xfId="15721"/>
    <cellStyle name="Input 11 5 2 4" xfId="15722"/>
    <cellStyle name="Input 11 5 2 5" xfId="15723"/>
    <cellStyle name="Input 11 5 2 6" xfId="15724"/>
    <cellStyle name="Input 11 5 3" xfId="15725"/>
    <cellStyle name="Input 11 5 3 2" xfId="15726"/>
    <cellStyle name="Input 11 5 3 3" xfId="15727"/>
    <cellStyle name="Input 11 5 3 4" xfId="15728"/>
    <cellStyle name="Input 11 5 3 5" xfId="15729"/>
    <cellStyle name="Input 11 5 3 6" xfId="15730"/>
    <cellStyle name="Input 11 5 4" xfId="15731"/>
    <cellStyle name="Input 11 5 4 2" xfId="15732"/>
    <cellStyle name="Input 11 5 4 3" xfId="15733"/>
    <cellStyle name="Input 11 5 4 4" xfId="15734"/>
    <cellStyle name="Input 11 5 4 5" xfId="15735"/>
    <cellStyle name="Input 11 5 4 6" xfId="15736"/>
    <cellStyle name="Input 11 5 5" xfId="15737"/>
    <cellStyle name="Input 11 5 5 2" xfId="15738"/>
    <cellStyle name="Input 11 5 5 3" xfId="15739"/>
    <cellStyle name="Input 11 5 5 4" xfId="15740"/>
    <cellStyle name="Input 11 5 5 5" xfId="15741"/>
    <cellStyle name="Input 11 5 5 6" xfId="15742"/>
    <cellStyle name="Input 11 5 6" xfId="15743"/>
    <cellStyle name="Input 11 5 6 2" xfId="15744"/>
    <cellStyle name="Input 11 5 6 3" xfId="15745"/>
    <cellStyle name="Input 11 5 6 4" xfId="15746"/>
    <cellStyle name="Input 11 5 6 5" xfId="15747"/>
    <cellStyle name="Input 11 5 6 6" xfId="15748"/>
    <cellStyle name="Input 11 5 7" xfId="15749"/>
    <cellStyle name="Input 11 5 8" xfId="15750"/>
    <cellStyle name="Input 11 5 9" xfId="15751"/>
    <cellStyle name="Input 11 6" xfId="15752"/>
    <cellStyle name="Input 11 6 10" xfId="15753"/>
    <cellStyle name="Input 11 6 11" xfId="15754"/>
    <cellStyle name="Input 11 6 2" xfId="15755"/>
    <cellStyle name="Input 11 6 2 2" xfId="15756"/>
    <cellStyle name="Input 11 6 2 3" xfId="15757"/>
    <cellStyle name="Input 11 6 2 4" xfId="15758"/>
    <cellStyle name="Input 11 6 2 5" xfId="15759"/>
    <cellStyle name="Input 11 6 2 6" xfId="15760"/>
    <cellStyle name="Input 11 6 3" xfId="15761"/>
    <cellStyle name="Input 11 6 3 2" xfId="15762"/>
    <cellStyle name="Input 11 6 3 3" xfId="15763"/>
    <cellStyle name="Input 11 6 3 4" xfId="15764"/>
    <cellStyle name="Input 11 6 3 5" xfId="15765"/>
    <cellStyle name="Input 11 6 3 6" xfId="15766"/>
    <cellStyle name="Input 11 6 4" xfId="15767"/>
    <cellStyle name="Input 11 6 4 2" xfId="15768"/>
    <cellStyle name="Input 11 6 4 3" xfId="15769"/>
    <cellStyle name="Input 11 6 4 4" xfId="15770"/>
    <cellStyle name="Input 11 6 4 5" xfId="15771"/>
    <cellStyle name="Input 11 6 4 6" xfId="15772"/>
    <cellStyle name="Input 11 6 5" xfId="15773"/>
    <cellStyle name="Input 11 6 5 2" xfId="15774"/>
    <cellStyle name="Input 11 6 5 3" xfId="15775"/>
    <cellStyle name="Input 11 6 5 4" xfId="15776"/>
    <cellStyle name="Input 11 6 5 5" xfId="15777"/>
    <cellStyle name="Input 11 6 5 6" xfId="15778"/>
    <cellStyle name="Input 11 6 6" xfId="15779"/>
    <cellStyle name="Input 11 6 6 2" xfId="15780"/>
    <cellStyle name="Input 11 6 6 3" xfId="15781"/>
    <cellStyle name="Input 11 6 6 4" xfId="15782"/>
    <cellStyle name="Input 11 6 6 5" xfId="15783"/>
    <cellStyle name="Input 11 6 6 6" xfId="15784"/>
    <cellStyle name="Input 11 6 7" xfId="15785"/>
    <cellStyle name="Input 11 6 8" xfId="15786"/>
    <cellStyle name="Input 11 6 9" xfId="15787"/>
    <cellStyle name="Input 11 7" xfId="15788"/>
    <cellStyle name="Input 11 7 10" xfId="15789"/>
    <cellStyle name="Input 11 7 11" xfId="15790"/>
    <cellStyle name="Input 11 7 2" xfId="15791"/>
    <cellStyle name="Input 11 7 2 2" xfId="15792"/>
    <cellStyle name="Input 11 7 2 3" xfId="15793"/>
    <cellStyle name="Input 11 7 2 4" xfId="15794"/>
    <cellStyle name="Input 11 7 2 5" xfId="15795"/>
    <cellStyle name="Input 11 7 2 6" xfId="15796"/>
    <cellStyle name="Input 11 7 3" xfId="15797"/>
    <cellStyle name="Input 11 7 3 2" xfId="15798"/>
    <cellStyle name="Input 11 7 3 3" xfId="15799"/>
    <cellStyle name="Input 11 7 3 4" xfId="15800"/>
    <cellStyle name="Input 11 7 3 5" xfId="15801"/>
    <cellStyle name="Input 11 7 3 6" xfId="15802"/>
    <cellStyle name="Input 11 7 4" xfId="15803"/>
    <cellStyle name="Input 11 7 4 2" xfId="15804"/>
    <cellStyle name="Input 11 7 4 3" xfId="15805"/>
    <cellStyle name="Input 11 7 4 4" xfId="15806"/>
    <cellStyle name="Input 11 7 4 5" xfId="15807"/>
    <cellStyle name="Input 11 7 4 6" xfId="15808"/>
    <cellStyle name="Input 11 7 5" xfId="15809"/>
    <cellStyle name="Input 11 7 5 2" xfId="15810"/>
    <cellStyle name="Input 11 7 5 3" xfId="15811"/>
    <cellStyle name="Input 11 7 5 4" xfId="15812"/>
    <cellStyle name="Input 11 7 5 5" xfId="15813"/>
    <cellStyle name="Input 11 7 5 6" xfId="15814"/>
    <cellStyle name="Input 11 7 6" xfId="15815"/>
    <cellStyle name="Input 11 7 6 2" xfId="15816"/>
    <cellStyle name="Input 11 7 6 3" xfId="15817"/>
    <cellStyle name="Input 11 7 6 4" xfId="15818"/>
    <cellStyle name="Input 11 7 6 5" xfId="15819"/>
    <cellStyle name="Input 11 7 6 6" xfId="15820"/>
    <cellStyle name="Input 11 7 7" xfId="15821"/>
    <cellStyle name="Input 11 7 8" xfId="15822"/>
    <cellStyle name="Input 11 7 9" xfId="15823"/>
    <cellStyle name="Input 11 8" xfId="15824"/>
    <cellStyle name="Input 11 8 2" xfId="15825"/>
    <cellStyle name="Input 11 8 3" xfId="15826"/>
    <cellStyle name="Input 11 8 4" xfId="15827"/>
    <cellStyle name="Input 11 8 5" xfId="15828"/>
    <cellStyle name="Input 11 8 6" xfId="15829"/>
    <cellStyle name="Input 11 9" xfId="15830"/>
    <cellStyle name="Input 11 9 2" xfId="15831"/>
    <cellStyle name="Input 11 9 3" xfId="15832"/>
    <cellStyle name="Input 11 9 4" xfId="15833"/>
    <cellStyle name="Input 11 9 5" xfId="15834"/>
    <cellStyle name="Input 11 9 6" xfId="15835"/>
    <cellStyle name="Input 110" xfId="15836"/>
    <cellStyle name="Input 111" xfId="15837"/>
    <cellStyle name="Input 112" xfId="15838"/>
    <cellStyle name="Input 113" xfId="15839"/>
    <cellStyle name="Input 114" xfId="15840"/>
    <cellStyle name="Input 115" xfId="15841"/>
    <cellStyle name="Input 116" xfId="15842"/>
    <cellStyle name="Input 117" xfId="15843"/>
    <cellStyle name="Input 118" xfId="15844"/>
    <cellStyle name="Input 119" xfId="15845"/>
    <cellStyle name="Input 12" xfId="15846"/>
    <cellStyle name="Input 12 10" xfId="15847"/>
    <cellStyle name="Input 12 10 2" xfId="15848"/>
    <cellStyle name="Input 12 10 3" xfId="15849"/>
    <cellStyle name="Input 12 10 4" xfId="15850"/>
    <cellStyle name="Input 12 10 5" xfId="15851"/>
    <cellStyle name="Input 12 10 6" xfId="15852"/>
    <cellStyle name="Input 12 11" xfId="15853"/>
    <cellStyle name="Input 12 11 2" xfId="15854"/>
    <cellStyle name="Input 12 11 3" xfId="15855"/>
    <cellStyle name="Input 12 11 4" xfId="15856"/>
    <cellStyle name="Input 12 11 5" xfId="15857"/>
    <cellStyle name="Input 12 11 6" xfId="15858"/>
    <cellStyle name="Input 12 2" xfId="15859"/>
    <cellStyle name="Input 12 2 10" xfId="15860"/>
    <cellStyle name="Input 12 2 10 2" xfId="15861"/>
    <cellStyle name="Input 12 2 10 3" xfId="15862"/>
    <cellStyle name="Input 12 2 10 4" xfId="15863"/>
    <cellStyle name="Input 12 2 10 5" xfId="15864"/>
    <cellStyle name="Input 12 2 10 6" xfId="15865"/>
    <cellStyle name="Input 12 2 2" xfId="15866"/>
    <cellStyle name="Input 12 2 2 2" xfId="15867"/>
    <cellStyle name="Input 12 2 2 2 10" xfId="15868"/>
    <cellStyle name="Input 12 2 2 2 11" xfId="15869"/>
    <cellStyle name="Input 12 2 2 2 2" xfId="15870"/>
    <cellStyle name="Input 12 2 2 2 2 2" xfId="15871"/>
    <cellStyle name="Input 12 2 2 2 2 3" xfId="15872"/>
    <cellStyle name="Input 12 2 2 2 2 4" xfId="15873"/>
    <cellStyle name="Input 12 2 2 2 2 5" xfId="15874"/>
    <cellStyle name="Input 12 2 2 2 2 6" xfId="15875"/>
    <cellStyle name="Input 12 2 2 2 3" xfId="15876"/>
    <cellStyle name="Input 12 2 2 2 3 2" xfId="15877"/>
    <cellStyle name="Input 12 2 2 2 3 3" xfId="15878"/>
    <cellStyle name="Input 12 2 2 2 3 4" xfId="15879"/>
    <cellStyle name="Input 12 2 2 2 3 5" xfId="15880"/>
    <cellStyle name="Input 12 2 2 2 3 6" xfId="15881"/>
    <cellStyle name="Input 12 2 2 2 4" xfId="15882"/>
    <cellStyle name="Input 12 2 2 2 4 2" xfId="15883"/>
    <cellStyle name="Input 12 2 2 2 4 3" xfId="15884"/>
    <cellStyle name="Input 12 2 2 2 4 4" xfId="15885"/>
    <cellStyle name="Input 12 2 2 2 4 5" xfId="15886"/>
    <cellStyle name="Input 12 2 2 2 4 6" xfId="15887"/>
    <cellStyle name="Input 12 2 2 2 5" xfId="15888"/>
    <cellStyle name="Input 12 2 2 2 5 2" xfId="15889"/>
    <cellStyle name="Input 12 2 2 2 5 3" xfId="15890"/>
    <cellStyle name="Input 12 2 2 2 5 4" xfId="15891"/>
    <cellStyle name="Input 12 2 2 2 5 5" xfId="15892"/>
    <cellStyle name="Input 12 2 2 2 5 6" xfId="15893"/>
    <cellStyle name="Input 12 2 2 2 6" xfId="15894"/>
    <cellStyle name="Input 12 2 2 2 6 2" xfId="15895"/>
    <cellStyle name="Input 12 2 2 2 6 3" xfId="15896"/>
    <cellStyle name="Input 12 2 2 2 6 4" xfId="15897"/>
    <cellStyle name="Input 12 2 2 2 6 5" xfId="15898"/>
    <cellStyle name="Input 12 2 2 2 6 6" xfId="15899"/>
    <cellStyle name="Input 12 2 2 2 7" xfId="15900"/>
    <cellStyle name="Input 12 2 2 2 7 2" xfId="15901"/>
    <cellStyle name="Input 12 2 2 2 7 3" xfId="15902"/>
    <cellStyle name="Input 12 2 2 2 7 4" xfId="15903"/>
    <cellStyle name="Input 12 2 2 2 7 5" xfId="15904"/>
    <cellStyle name="Input 12 2 2 2 7 6" xfId="15905"/>
    <cellStyle name="Input 12 2 2 2 8" xfId="15906"/>
    <cellStyle name="Input 12 2 2 2 9" xfId="15907"/>
    <cellStyle name="Input 12 2 2 3" xfId="15908"/>
    <cellStyle name="Input 12 2 2 3 10" xfId="15909"/>
    <cellStyle name="Input 12 2 2 3 11" xfId="15910"/>
    <cellStyle name="Input 12 2 2 3 2" xfId="15911"/>
    <cellStyle name="Input 12 2 2 3 2 2" xfId="15912"/>
    <cellStyle name="Input 12 2 2 3 2 3" xfId="15913"/>
    <cellStyle name="Input 12 2 2 3 2 4" xfId="15914"/>
    <cellStyle name="Input 12 2 2 3 2 5" xfId="15915"/>
    <cellStyle name="Input 12 2 2 3 2 6" xfId="15916"/>
    <cellStyle name="Input 12 2 2 3 3" xfId="15917"/>
    <cellStyle name="Input 12 2 2 3 3 2" xfId="15918"/>
    <cellStyle name="Input 12 2 2 3 3 3" xfId="15919"/>
    <cellStyle name="Input 12 2 2 3 3 4" xfId="15920"/>
    <cellStyle name="Input 12 2 2 3 3 5" xfId="15921"/>
    <cellStyle name="Input 12 2 2 3 3 6" xfId="15922"/>
    <cellStyle name="Input 12 2 2 3 4" xfId="15923"/>
    <cellStyle name="Input 12 2 2 3 4 2" xfId="15924"/>
    <cellStyle name="Input 12 2 2 3 4 3" xfId="15925"/>
    <cellStyle name="Input 12 2 2 3 4 4" xfId="15926"/>
    <cellStyle name="Input 12 2 2 3 4 5" xfId="15927"/>
    <cellStyle name="Input 12 2 2 3 4 6" xfId="15928"/>
    <cellStyle name="Input 12 2 2 3 5" xfId="15929"/>
    <cellStyle name="Input 12 2 2 3 5 2" xfId="15930"/>
    <cellStyle name="Input 12 2 2 3 5 3" xfId="15931"/>
    <cellStyle name="Input 12 2 2 3 5 4" xfId="15932"/>
    <cellStyle name="Input 12 2 2 3 5 5" xfId="15933"/>
    <cellStyle name="Input 12 2 2 3 5 6" xfId="15934"/>
    <cellStyle name="Input 12 2 2 3 6" xfId="15935"/>
    <cellStyle name="Input 12 2 2 3 6 2" xfId="15936"/>
    <cellStyle name="Input 12 2 2 3 6 3" xfId="15937"/>
    <cellStyle name="Input 12 2 2 3 6 4" xfId="15938"/>
    <cellStyle name="Input 12 2 2 3 6 5" xfId="15939"/>
    <cellStyle name="Input 12 2 2 3 6 6" xfId="15940"/>
    <cellStyle name="Input 12 2 2 3 7" xfId="15941"/>
    <cellStyle name="Input 12 2 2 3 8" xfId="15942"/>
    <cellStyle name="Input 12 2 2 3 9" xfId="15943"/>
    <cellStyle name="Input 12 2 2 4" xfId="15944"/>
    <cellStyle name="Input 12 2 2 4 10" xfId="15945"/>
    <cellStyle name="Input 12 2 2 4 11" xfId="15946"/>
    <cellStyle name="Input 12 2 2 4 2" xfId="15947"/>
    <cellStyle name="Input 12 2 2 4 2 2" xfId="15948"/>
    <cellStyle name="Input 12 2 2 4 2 3" xfId="15949"/>
    <cellStyle name="Input 12 2 2 4 2 4" xfId="15950"/>
    <cellStyle name="Input 12 2 2 4 2 5" xfId="15951"/>
    <cellStyle name="Input 12 2 2 4 2 6" xfId="15952"/>
    <cellStyle name="Input 12 2 2 4 3" xfId="15953"/>
    <cellStyle name="Input 12 2 2 4 3 2" xfId="15954"/>
    <cellStyle name="Input 12 2 2 4 3 3" xfId="15955"/>
    <cellStyle name="Input 12 2 2 4 3 4" xfId="15956"/>
    <cellStyle name="Input 12 2 2 4 3 5" xfId="15957"/>
    <cellStyle name="Input 12 2 2 4 3 6" xfId="15958"/>
    <cellStyle name="Input 12 2 2 4 4" xfId="15959"/>
    <cellStyle name="Input 12 2 2 4 4 2" xfId="15960"/>
    <cellStyle name="Input 12 2 2 4 4 3" xfId="15961"/>
    <cellStyle name="Input 12 2 2 4 4 4" xfId="15962"/>
    <cellStyle name="Input 12 2 2 4 4 5" xfId="15963"/>
    <cellStyle name="Input 12 2 2 4 4 6" xfId="15964"/>
    <cellStyle name="Input 12 2 2 4 5" xfId="15965"/>
    <cellStyle name="Input 12 2 2 4 5 2" xfId="15966"/>
    <cellStyle name="Input 12 2 2 4 5 3" xfId="15967"/>
    <cellStyle name="Input 12 2 2 4 5 4" xfId="15968"/>
    <cellStyle name="Input 12 2 2 4 5 5" xfId="15969"/>
    <cellStyle name="Input 12 2 2 4 5 6" xfId="15970"/>
    <cellStyle name="Input 12 2 2 4 6" xfId="15971"/>
    <cellStyle name="Input 12 2 2 4 6 2" xfId="15972"/>
    <cellStyle name="Input 12 2 2 4 6 3" xfId="15973"/>
    <cellStyle name="Input 12 2 2 4 6 4" xfId="15974"/>
    <cellStyle name="Input 12 2 2 4 6 5" xfId="15975"/>
    <cellStyle name="Input 12 2 2 4 6 6" xfId="15976"/>
    <cellStyle name="Input 12 2 2 4 7" xfId="15977"/>
    <cellStyle name="Input 12 2 2 4 8" xfId="15978"/>
    <cellStyle name="Input 12 2 2 4 9" xfId="15979"/>
    <cellStyle name="Input 12 2 2 5" xfId="15980"/>
    <cellStyle name="Input 12 2 2 5 10" xfId="15981"/>
    <cellStyle name="Input 12 2 2 5 11" xfId="15982"/>
    <cellStyle name="Input 12 2 2 5 2" xfId="15983"/>
    <cellStyle name="Input 12 2 2 5 2 2" xfId="15984"/>
    <cellStyle name="Input 12 2 2 5 2 3" xfId="15985"/>
    <cellStyle name="Input 12 2 2 5 2 4" xfId="15986"/>
    <cellStyle name="Input 12 2 2 5 2 5" xfId="15987"/>
    <cellStyle name="Input 12 2 2 5 2 6" xfId="15988"/>
    <cellStyle name="Input 12 2 2 5 3" xfId="15989"/>
    <cellStyle name="Input 12 2 2 5 3 2" xfId="15990"/>
    <cellStyle name="Input 12 2 2 5 3 3" xfId="15991"/>
    <cellStyle name="Input 12 2 2 5 3 4" xfId="15992"/>
    <cellStyle name="Input 12 2 2 5 3 5" xfId="15993"/>
    <cellStyle name="Input 12 2 2 5 3 6" xfId="15994"/>
    <cellStyle name="Input 12 2 2 5 4" xfId="15995"/>
    <cellStyle name="Input 12 2 2 5 4 2" xfId="15996"/>
    <cellStyle name="Input 12 2 2 5 4 3" xfId="15997"/>
    <cellStyle name="Input 12 2 2 5 4 4" xfId="15998"/>
    <cellStyle name="Input 12 2 2 5 4 5" xfId="15999"/>
    <cellStyle name="Input 12 2 2 5 4 6" xfId="16000"/>
    <cellStyle name="Input 12 2 2 5 5" xfId="16001"/>
    <cellStyle name="Input 12 2 2 5 5 2" xfId="16002"/>
    <cellStyle name="Input 12 2 2 5 5 3" xfId="16003"/>
    <cellStyle name="Input 12 2 2 5 5 4" xfId="16004"/>
    <cellStyle name="Input 12 2 2 5 5 5" xfId="16005"/>
    <cellStyle name="Input 12 2 2 5 5 6" xfId="16006"/>
    <cellStyle name="Input 12 2 2 5 6" xfId="16007"/>
    <cellStyle name="Input 12 2 2 5 6 2" xfId="16008"/>
    <cellStyle name="Input 12 2 2 5 6 3" xfId="16009"/>
    <cellStyle name="Input 12 2 2 5 6 4" xfId="16010"/>
    <cellStyle name="Input 12 2 2 5 6 5" xfId="16011"/>
    <cellStyle name="Input 12 2 2 5 6 6" xfId="16012"/>
    <cellStyle name="Input 12 2 2 5 7" xfId="16013"/>
    <cellStyle name="Input 12 2 2 5 8" xfId="16014"/>
    <cellStyle name="Input 12 2 2 5 9" xfId="16015"/>
    <cellStyle name="Input 12 2 2 6" xfId="16016"/>
    <cellStyle name="Input 12 2 2 6 2" xfId="16017"/>
    <cellStyle name="Input 12 2 2 6 3" xfId="16018"/>
    <cellStyle name="Input 12 2 2 6 4" xfId="16019"/>
    <cellStyle name="Input 12 2 2 6 5" xfId="16020"/>
    <cellStyle name="Input 12 2 2 6 6" xfId="16021"/>
    <cellStyle name="Input 12 2 2 7" xfId="16022"/>
    <cellStyle name="Input 12 2 2 7 2" xfId="16023"/>
    <cellStyle name="Input 12 2 2 7 3" xfId="16024"/>
    <cellStyle name="Input 12 2 2 7 4" xfId="16025"/>
    <cellStyle name="Input 12 2 2 7 5" xfId="16026"/>
    <cellStyle name="Input 12 2 2 7 6" xfId="16027"/>
    <cellStyle name="Input 12 2 2 8" xfId="16028"/>
    <cellStyle name="Input 12 2 2 8 2" xfId="16029"/>
    <cellStyle name="Input 12 2 2 8 3" xfId="16030"/>
    <cellStyle name="Input 12 2 2 8 4" xfId="16031"/>
    <cellStyle name="Input 12 2 2 8 5" xfId="16032"/>
    <cellStyle name="Input 12 2 2 8 6" xfId="16033"/>
    <cellStyle name="Input 12 2 2 9" xfId="16034"/>
    <cellStyle name="Input 12 2 2 9 2" xfId="16035"/>
    <cellStyle name="Input 12 2 2 9 3" xfId="16036"/>
    <cellStyle name="Input 12 2 2 9 4" xfId="16037"/>
    <cellStyle name="Input 12 2 2 9 5" xfId="16038"/>
    <cellStyle name="Input 12 2 2 9 6" xfId="16039"/>
    <cellStyle name="Input 12 2 3" xfId="16040"/>
    <cellStyle name="Input 12 2 3 10" xfId="16041"/>
    <cellStyle name="Input 12 2 3 11" xfId="16042"/>
    <cellStyle name="Input 12 2 3 2" xfId="16043"/>
    <cellStyle name="Input 12 2 3 2 2" xfId="16044"/>
    <cellStyle name="Input 12 2 3 2 3" xfId="16045"/>
    <cellStyle name="Input 12 2 3 2 4" xfId="16046"/>
    <cellStyle name="Input 12 2 3 2 5" xfId="16047"/>
    <cellStyle name="Input 12 2 3 2 6" xfId="16048"/>
    <cellStyle name="Input 12 2 3 3" xfId="16049"/>
    <cellStyle name="Input 12 2 3 3 2" xfId="16050"/>
    <cellStyle name="Input 12 2 3 3 3" xfId="16051"/>
    <cellStyle name="Input 12 2 3 3 4" xfId="16052"/>
    <cellStyle name="Input 12 2 3 3 5" xfId="16053"/>
    <cellStyle name="Input 12 2 3 3 6" xfId="16054"/>
    <cellStyle name="Input 12 2 3 4" xfId="16055"/>
    <cellStyle name="Input 12 2 3 4 2" xfId="16056"/>
    <cellStyle name="Input 12 2 3 4 3" xfId="16057"/>
    <cellStyle name="Input 12 2 3 4 4" xfId="16058"/>
    <cellStyle name="Input 12 2 3 4 5" xfId="16059"/>
    <cellStyle name="Input 12 2 3 4 6" xfId="16060"/>
    <cellStyle name="Input 12 2 3 5" xfId="16061"/>
    <cellStyle name="Input 12 2 3 5 2" xfId="16062"/>
    <cellStyle name="Input 12 2 3 5 3" xfId="16063"/>
    <cellStyle name="Input 12 2 3 5 4" xfId="16064"/>
    <cellStyle name="Input 12 2 3 5 5" xfId="16065"/>
    <cellStyle name="Input 12 2 3 5 6" xfId="16066"/>
    <cellStyle name="Input 12 2 3 6" xfId="16067"/>
    <cellStyle name="Input 12 2 3 6 2" xfId="16068"/>
    <cellStyle name="Input 12 2 3 6 3" xfId="16069"/>
    <cellStyle name="Input 12 2 3 6 4" xfId="16070"/>
    <cellStyle name="Input 12 2 3 6 5" xfId="16071"/>
    <cellStyle name="Input 12 2 3 6 6" xfId="16072"/>
    <cellStyle name="Input 12 2 3 7" xfId="16073"/>
    <cellStyle name="Input 12 2 3 7 2" xfId="16074"/>
    <cellStyle name="Input 12 2 3 7 3" xfId="16075"/>
    <cellStyle name="Input 12 2 3 7 4" xfId="16076"/>
    <cellStyle name="Input 12 2 3 7 5" xfId="16077"/>
    <cellStyle name="Input 12 2 3 7 6" xfId="16078"/>
    <cellStyle name="Input 12 2 3 8" xfId="16079"/>
    <cellStyle name="Input 12 2 3 9" xfId="16080"/>
    <cellStyle name="Input 12 2 4" xfId="16081"/>
    <cellStyle name="Input 12 2 4 10" xfId="16082"/>
    <cellStyle name="Input 12 2 4 11" xfId="16083"/>
    <cellStyle name="Input 12 2 4 2" xfId="16084"/>
    <cellStyle name="Input 12 2 4 2 2" xfId="16085"/>
    <cellStyle name="Input 12 2 4 2 3" xfId="16086"/>
    <cellStyle name="Input 12 2 4 2 4" xfId="16087"/>
    <cellStyle name="Input 12 2 4 2 5" xfId="16088"/>
    <cellStyle name="Input 12 2 4 2 6" xfId="16089"/>
    <cellStyle name="Input 12 2 4 3" xfId="16090"/>
    <cellStyle name="Input 12 2 4 3 2" xfId="16091"/>
    <cellStyle name="Input 12 2 4 3 3" xfId="16092"/>
    <cellStyle name="Input 12 2 4 3 4" xfId="16093"/>
    <cellStyle name="Input 12 2 4 3 5" xfId="16094"/>
    <cellStyle name="Input 12 2 4 3 6" xfId="16095"/>
    <cellStyle name="Input 12 2 4 4" xfId="16096"/>
    <cellStyle name="Input 12 2 4 4 2" xfId="16097"/>
    <cellStyle name="Input 12 2 4 4 3" xfId="16098"/>
    <cellStyle name="Input 12 2 4 4 4" xfId="16099"/>
    <cellStyle name="Input 12 2 4 4 5" xfId="16100"/>
    <cellStyle name="Input 12 2 4 4 6" xfId="16101"/>
    <cellStyle name="Input 12 2 4 5" xfId="16102"/>
    <cellStyle name="Input 12 2 4 5 2" xfId="16103"/>
    <cellStyle name="Input 12 2 4 5 3" xfId="16104"/>
    <cellStyle name="Input 12 2 4 5 4" xfId="16105"/>
    <cellStyle name="Input 12 2 4 5 5" xfId="16106"/>
    <cellStyle name="Input 12 2 4 5 6" xfId="16107"/>
    <cellStyle name="Input 12 2 4 6" xfId="16108"/>
    <cellStyle name="Input 12 2 4 6 2" xfId="16109"/>
    <cellStyle name="Input 12 2 4 6 3" xfId="16110"/>
    <cellStyle name="Input 12 2 4 6 4" xfId="16111"/>
    <cellStyle name="Input 12 2 4 6 5" xfId="16112"/>
    <cellStyle name="Input 12 2 4 6 6" xfId="16113"/>
    <cellStyle name="Input 12 2 4 7" xfId="16114"/>
    <cellStyle name="Input 12 2 4 8" xfId="16115"/>
    <cellStyle name="Input 12 2 4 9" xfId="16116"/>
    <cellStyle name="Input 12 2 5" xfId="16117"/>
    <cellStyle name="Input 12 2 5 10" xfId="16118"/>
    <cellStyle name="Input 12 2 5 11" xfId="16119"/>
    <cellStyle name="Input 12 2 5 2" xfId="16120"/>
    <cellStyle name="Input 12 2 5 2 2" xfId="16121"/>
    <cellStyle name="Input 12 2 5 2 3" xfId="16122"/>
    <cellStyle name="Input 12 2 5 2 4" xfId="16123"/>
    <cellStyle name="Input 12 2 5 2 5" xfId="16124"/>
    <cellStyle name="Input 12 2 5 2 6" xfId="16125"/>
    <cellStyle name="Input 12 2 5 3" xfId="16126"/>
    <cellStyle name="Input 12 2 5 3 2" xfId="16127"/>
    <cellStyle name="Input 12 2 5 3 3" xfId="16128"/>
    <cellStyle name="Input 12 2 5 3 4" xfId="16129"/>
    <cellStyle name="Input 12 2 5 3 5" xfId="16130"/>
    <cellStyle name="Input 12 2 5 3 6" xfId="16131"/>
    <cellStyle name="Input 12 2 5 4" xfId="16132"/>
    <cellStyle name="Input 12 2 5 4 2" xfId="16133"/>
    <cellStyle name="Input 12 2 5 4 3" xfId="16134"/>
    <cellStyle name="Input 12 2 5 4 4" xfId="16135"/>
    <cellStyle name="Input 12 2 5 4 5" xfId="16136"/>
    <cellStyle name="Input 12 2 5 4 6" xfId="16137"/>
    <cellStyle name="Input 12 2 5 5" xfId="16138"/>
    <cellStyle name="Input 12 2 5 5 2" xfId="16139"/>
    <cellStyle name="Input 12 2 5 5 3" xfId="16140"/>
    <cellStyle name="Input 12 2 5 5 4" xfId="16141"/>
    <cellStyle name="Input 12 2 5 5 5" xfId="16142"/>
    <cellStyle name="Input 12 2 5 5 6" xfId="16143"/>
    <cellStyle name="Input 12 2 5 6" xfId="16144"/>
    <cellStyle name="Input 12 2 5 6 2" xfId="16145"/>
    <cellStyle name="Input 12 2 5 6 3" xfId="16146"/>
    <cellStyle name="Input 12 2 5 6 4" xfId="16147"/>
    <cellStyle name="Input 12 2 5 6 5" xfId="16148"/>
    <cellStyle name="Input 12 2 5 6 6" xfId="16149"/>
    <cellStyle name="Input 12 2 5 7" xfId="16150"/>
    <cellStyle name="Input 12 2 5 8" xfId="16151"/>
    <cellStyle name="Input 12 2 5 9" xfId="16152"/>
    <cellStyle name="Input 12 2 6" xfId="16153"/>
    <cellStyle name="Input 12 2 6 10" xfId="16154"/>
    <cellStyle name="Input 12 2 6 11" xfId="16155"/>
    <cellStyle name="Input 12 2 6 2" xfId="16156"/>
    <cellStyle name="Input 12 2 6 2 2" xfId="16157"/>
    <cellStyle name="Input 12 2 6 2 3" xfId="16158"/>
    <cellStyle name="Input 12 2 6 2 4" xfId="16159"/>
    <cellStyle name="Input 12 2 6 2 5" xfId="16160"/>
    <cellStyle name="Input 12 2 6 2 6" xfId="16161"/>
    <cellStyle name="Input 12 2 6 3" xfId="16162"/>
    <cellStyle name="Input 12 2 6 3 2" xfId="16163"/>
    <cellStyle name="Input 12 2 6 3 3" xfId="16164"/>
    <cellStyle name="Input 12 2 6 3 4" xfId="16165"/>
    <cellStyle name="Input 12 2 6 3 5" xfId="16166"/>
    <cellStyle name="Input 12 2 6 3 6" xfId="16167"/>
    <cellStyle name="Input 12 2 6 4" xfId="16168"/>
    <cellStyle name="Input 12 2 6 4 2" xfId="16169"/>
    <cellStyle name="Input 12 2 6 4 3" xfId="16170"/>
    <cellStyle name="Input 12 2 6 4 4" xfId="16171"/>
    <cellStyle name="Input 12 2 6 4 5" xfId="16172"/>
    <cellStyle name="Input 12 2 6 4 6" xfId="16173"/>
    <cellStyle name="Input 12 2 6 5" xfId="16174"/>
    <cellStyle name="Input 12 2 6 5 2" xfId="16175"/>
    <cellStyle name="Input 12 2 6 5 3" xfId="16176"/>
    <cellStyle name="Input 12 2 6 5 4" xfId="16177"/>
    <cellStyle name="Input 12 2 6 5 5" xfId="16178"/>
    <cellStyle name="Input 12 2 6 5 6" xfId="16179"/>
    <cellStyle name="Input 12 2 6 6" xfId="16180"/>
    <cellStyle name="Input 12 2 6 6 2" xfId="16181"/>
    <cellStyle name="Input 12 2 6 6 3" xfId="16182"/>
    <cellStyle name="Input 12 2 6 6 4" xfId="16183"/>
    <cellStyle name="Input 12 2 6 6 5" xfId="16184"/>
    <cellStyle name="Input 12 2 6 6 6" xfId="16185"/>
    <cellStyle name="Input 12 2 6 7" xfId="16186"/>
    <cellStyle name="Input 12 2 6 8" xfId="16187"/>
    <cellStyle name="Input 12 2 6 9" xfId="16188"/>
    <cellStyle name="Input 12 2 7" xfId="16189"/>
    <cellStyle name="Input 12 2 7 2" xfId="16190"/>
    <cellStyle name="Input 12 2 7 3" xfId="16191"/>
    <cellStyle name="Input 12 2 7 4" xfId="16192"/>
    <cellStyle name="Input 12 2 7 5" xfId="16193"/>
    <cellStyle name="Input 12 2 7 6" xfId="16194"/>
    <cellStyle name="Input 12 2 8" xfId="16195"/>
    <cellStyle name="Input 12 2 8 2" xfId="16196"/>
    <cellStyle name="Input 12 2 8 3" xfId="16197"/>
    <cellStyle name="Input 12 2 8 4" xfId="16198"/>
    <cellStyle name="Input 12 2 8 5" xfId="16199"/>
    <cellStyle name="Input 12 2 8 6" xfId="16200"/>
    <cellStyle name="Input 12 2 9" xfId="16201"/>
    <cellStyle name="Input 12 2 9 2" xfId="16202"/>
    <cellStyle name="Input 12 2 9 3" xfId="16203"/>
    <cellStyle name="Input 12 2 9 4" xfId="16204"/>
    <cellStyle name="Input 12 2 9 5" xfId="16205"/>
    <cellStyle name="Input 12 2 9 6" xfId="16206"/>
    <cellStyle name="Input 12 3" xfId="16207"/>
    <cellStyle name="Input 12 3 2" xfId="16208"/>
    <cellStyle name="Input 12 3 2 10" xfId="16209"/>
    <cellStyle name="Input 12 3 2 11" xfId="16210"/>
    <cellStyle name="Input 12 3 2 2" xfId="16211"/>
    <cellStyle name="Input 12 3 2 2 2" xfId="16212"/>
    <cellStyle name="Input 12 3 2 2 3" xfId="16213"/>
    <cellStyle name="Input 12 3 2 2 4" xfId="16214"/>
    <cellStyle name="Input 12 3 2 2 5" xfId="16215"/>
    <cellStyle name="Input 12 3 2 2 6" xfId="16216"/>
    <cellStyle name="Input 12 3 2 3" xfId="16217"/>
    <cellStyle name="Input 12 3 2 3 2" xfId="16218"/>
    <cellStyle name="Input 12 3 2 3 3" xfId="16219"/>
    <cellStyle name="Input 12 3 2 3 4" xfId="16220"/>
    <cellStyle name="Input 12 3 2 3 5" xfId="16221"/>
    <cellStyle name="Input 12 3 2 3 6" xfId="16222"/>
    <cellStyle name="Input 12 3 2 4" xfId="16223"/>
    <cellStyle name="Input 12 3 2 4 2" xfId="16224"/>
    <cellStyle name="Input 12 3 2 4 3" xfId="16225"/>
    <cellStyle name="Input 12 3 2 4 4" xfId="16226"/>
    <cellStyle name="Input 12 3 2 4 5" xfId="16227"/>
    <cellStyle name="Input 12 3 2 4 6" xfId="16228"/>
    <cellStyle name="Input 12 3 2 5" xfId="16229"/>
    <cellStyle name="Input 12 3 2 5 2" xfId="16230"/>
    <cellStyle name="Input 12 3 2 5 3" xfId="16231"/>
    <cellStyle name="Input 12 3 2 5 4" xfId="16232"/>
    <cellStyle name="Input 12 3 2 5 5" xfId="16233"/>
    <cellStyle name="Input 12 3 2 5 6" xfId="16234"/>
    <cellStyle name="Input 12 3 2 6" xfId="16235"/>
    <cellStyle name="Input 12 3 2 6 2" xfId="16236"/>
    <cellStyle name="Input 12 3 2 6 3" xfId="16237"/>
    <cellStyle name="Input 12 3 2 6 4" xfId="16238"/>
    <cellStyle name="Input 12 3 2 6 5" xfId="16239"/>
    <cellStyle name="Input 12 3 2 6 6" xfId="16240"/>
    <cellStyle name="Input 12 3 2 7" xfId="16241"/>
    <cellStyle name="Input 12 3 2 7 2" xfId="16242"/>
    <cellStyle name="Input 12 3 2 7 3" xfId="16243"/>
    <cellStyle name="Input 12 3 2 7 4" xfId="16244"/>
    <cellStyle name="Input 12 3 2 7 5" xfId="16245"/>
    <cellStyle name="Input 12 3 2 7 6" xfId="16246"/>
    <cellStyle name="Input 12 3 2 8" xfId="16247"/>
    <cellStyle name="Input 12 3 2 9" xfId="16248"/>
    <cellStyle name="Input 12 3 3" xfId="16249"/>
    <cellStyle name="Input 12 3 3 10" xfId="16250"/>
    <cellStyle name="Input 12 3 3 11" xfId="16251"/>
    <cellStyle name="Input 12 3 3 2" xfId="16252"/>
    <cellStyle name="Input 12 3 3 2 2" xfId="16253"/>
    <cellStyle name="Input 12 3 3 2 3" xfId="16254"/>
    <cellStyle name="Input 12 3 3 2 4" xfId="16255"/>
    <cellStyle name="Input 12 3 3 2 5" xfId="16256"/>
    <cellStyle name="Input 12 3 3 2 6" xfId="16257"/>
    <cellStyle name="Input 12 3 3 3" xfId="16258"/>
    <cellStyle name="Input 12 3 3 3 2" xfId="16259"/>
    <cellStyle name="Input 12 3 3 3 3" xfId="16260"/>
    <cellStyle name="Input 12 3 3 3 4" xfId="16261"/>
    <cellStyle name="Input 12 3 3 3 5" xfId="16262"/>
    <cellStyle name="Input 12 3 3 3 6" xfId="16263"/>
    <cellStyle name="Input 12 3 3 4" xfId="16264"/>
    <cellStyle name="Input 12 3 3 4 2" xfId="16265"/>
    <cellStyle name="Input 12 3 3 4 3" xfId="16266"/>
    <cellStyle name="Input 12 3 3 4 4" xfId="16267"/>
    <cellStyle name="Input 12 3 3 4 5" xfId="16268"/>
    <cellStyle name="Input 12 3 3 4 6" xfId="16269"/>
    <cellStyle name="Input 12 3 3 5" xfId="16270"/>
    <cellStyle name="Input 12 3 3 5 2" xfId="16271"/>
    <cellStyle name="Input 12 3 3 5 3" xfId="16272"/>
    <cellStyle name="Input 12 3 3 5 4" xfId="16273"/>
    <cellStyle name="Input 12 3 3 5 5" xfId="16274"/>
    <cellStyle name="Input 12 3 3 5 6" xfId="16275"/>
    <cellStyle name="Input 12 3 3 6" xfId="16276"/>
    <cellStyle name="Input 12 3 3 6 2" xfId="16277"/>
    <cellStyle name="Input 12 3 3 6 3" xfId="16278"/>
    <cellStyle name="Input 12 3 3 6 4" xfId="16279"/>
    <cellStyle name="Input 12 3 3 6 5" xfId="16280"/>
    <cellStyle name="Input 12 3 3 6 6" xfId="16281"/>
    <cellStyle name="Input 12 3 3 7" xfId="16282"/>
    <cellStyle name="Input 12 3 3 8" xfId="16283"/>
    <cellStyle name="Input 12 3 3 9" xfId="16284"/>
    <cellStyle name="Input 12 3 4" xfId="16285"/>
    <cellStyle name="Input 12 3 4 10" xfId="16286"/>
    <cellStyle name="Input 12 3 4 11" xfId="16287"/>
    <cellStyle name="Input 12 3 4 2" xfId="16288"/>
    <cellStyle name="Input 12 3 4 2 2" xfId="16289"/>
    <cellStyle name="Input 12 3 4 2 3" xfId="16290"/>
    <cellStyle name="Input 12 3 4 2 4" xfId="16291"/>
    <cellStyle name="Input 12 3 4 2 5" xfId="16292"/>
    <cellStyle name="Input 12 3 4 2 6" xfId="16293"/>
    <cellStyle name="Input 12 3 4 3" xfId="16294"/>
    <cellStyle name="Input 12 3 4 3 2" xfId="16295"/>
    <cellStyle name="Input 12 3 4 3 3" xfId="16296"/>
    <cellStyle name="Input 12 3 4 3 4" xfId="16297"/>
    <cellStyle name="Input 12 3 4 3 5" xfId="16298"/>
    <cellStyle name="Input 12 3 4 3 6" xfId="16299"/>
    <cellStyle name="Input 12 3 4 4" xfId="16300"/>
    <cellStyle name="Input 12 3 4 4 2" xfId="16301"/>
    <cellStyle name="Input 12 3 4 4 3" xfId="16302"/>
    <cellStyle name="Input 12 3 4 4 4" xfId="16303"/>
    <cellStyle name="Input 12 3 4 4 5" xfId="16304"/>
    <cellStyle name="Input 12 3 4 4 6" xfId="16305"/>
    <cellStyle name="Input 12 3 4 5" xfId="16306"/>
    <cellStyle name="Input 12 3 4 5 2" xfId="16307"/>
    <cellStyle name="Input 12 3 4 5 3" xfId="16308"/>
    <cellStyle name="Input 12 3 4 5 4" xfId="16309"/>
    <cellStyle name="Input 12 3 4 5 5" xfId="16310"/>
    <cellStyle name="Input 12 3 4 5 6" xfId="16311"/>
    <cellStyle name="Input 12 3 4 6" xfId="16312"/>
    <cellStyle name="Input 12 3 4 6 2" xfId="16313"/>
    <cellStyle name="Input 12 3 4 6 3" xfId="16314"/>
    <cellStyle name="Input 12 3 4 6 4" xfId="16315"/>
    <cellStyle name="Input 12 3 4 6 5" xfId="16316"/>
    <cellStyle name="Input 12 3 4 6 6" xfId="16317"/>
    <cellStyle name="Input 12 3 4 7" xfId="16318"/>
    <cellStyle name="Input 12 3 4 8" xfId="16319"/>
    <cellStyle name="Input 12 3 4 9" xfId="16320"/>
    <cellStyle name="Input 12 3 5" xfId="16321"/>
    <cellStyle name="Input 12 3 5 10" xfId="16322"/>
    <cellStyle name="Input 12 3 5 11" xfId="16323"/>
    <cellStyle name="Input 12 3 5 2" xfId="16324"/>
    <cellStyle name="Input 12 3 5 2 2" xfId="16325"/>
    <cellStyle name="Input 12 3 5 2 3" xfId="16326"/>
    <cellStyle name="Input 12 3 5 2 4" xfId="16327"/>
    <cellStyle name="Input 12 3 5 2 5" xfId="16328"/>
    <cellStyle name="Input 12 3 5 2 6" xfId="16329"/>
    <cellStyle name="Input 12 3 5 3" xfId="16330"/>
    <cellStyle name="Input 12 3 5 3 2" xfId="16331"/>
    <cellStyle name="Input 12 3 5 3 3" xfId="16332"/>
    <cellStyle name="Input 12 3 5 3 4" xfId="16333"/>
    <cellStyle name="Input 12 3 5 3 5" xfId="16334"/>
    <cellStyle name="Input 12 3 5 3 6" xfId="16335"/>
    <cellStyle name="Input 12 3 5 4" xfId="16336"/>
    <cellStyle name="Input 12 3 5 4 2" xfId="16337"/>
    <cellStyle name="Input 12 3 5 4 3" xfId="16338"/>
    <cellStyle name="Input 12 3 5 4 4" xfId="16339"/>
    <cellStyle name="Input 12 3 5 4 5" xfId="16340"/>
    <cellStyle name="Input 12 3 5 4 6" xfId="16341"/>
    <cellStyle name="Input 12 3 5 5" xfId="16342"/>
    <cellStyle name="Input 12 3 5 5 2" xfId="16343"/>
    <cellStyle name="Input 12 3 5 5 3" xfId="16344"/>
    <cellStyle name="Input 12 3 5 5 4" xfId="16345"/>
    <cellStyle name="Input 12 3 5 5 5" xfId="16346"/>
    <cellStyle name="Input 12 3 5 5 6" xfId="16347"/>
    <cellStyle name="Input 12 3 5 6" xfId="16348"/>
    <cellStyle name="Input 12 3 5 6 2" xfId="16349"/>
    <cellStyle name="Input 12 3 5 6 3" xfId="16350"/>
    <cellStyle name="Input 12 3 5 6 4" xfId="16351"/>
    <cellStyle name="Input 12 3 5 6 5" xfId="16352"/>
    <cellStyle name="Input 12 3 5 6 6" xfId="16353"/>
    <cellStyle name="Input 12 3 5 7" xfId="16354"/>
    <cellStyle name="Input 12 3 5 8" xfId="16355"/>
    <cellStyle name="Input 12 3 5 9" xfId="16356"/>
    <cellStyle name="Input 12 3 6" xfId="16357"/>
    <cellStyle name="Input 12 3 6 2" xfId="16358"/>
    <cellStyle name="Input 12 3 6 3" xfId="16359"/>
    <cellStyle name="Input 12 3 6 4" xfId="16360"/>
    <cellStyle name="Input 12 3 6 5" xfId="16361"/>
    <cellStyle name="Input 12 3 6 6" xfId="16362"/>
    <cellStyle name="Input 12 3 7" xfId="16363"/>
    <cellStyle name="Input 12 3 7 2" xfId="16364"/>
    <cellStyle name="Input 12 3 7 3" xfId="16365"/>
    <cellStyle name="Input 12 3 7 4" xfId="16366"/>
    <cellStyle name="Input 12 3 7 5" xfId="16367"/>
    <cellStyle name="Input 12 3 7 6" xfId="16368"/>
    <cellStyle name="Input 12 3 8" xfId="16369"/>
    <cellStyle name="Input 12 3 8 2" xfId="16370"/>
    <cellStyle name="Input 12 3 8 3" xfId="16371"/>
    <cellStyle name="Input 12 3 8 4" xfId="16372"/>
    <cellStyle name="Input 12 3 8 5" xfId="16373"/>
    <cellStyle name="Input 12 3 8 6" xfId="16374"/>
    <cellStyle name="Input 12 3 9" xfId="16375"/>
    <cellStyle name="Input 12 3 9 2" xfId="16376"/>
    <cellStyle name="Input 12 3 9 3" xfId="16377"/>
    <cellStyle name="Input 12 3 9 4" xfId="16378"/>
    <cellStyle name="Input 12 3 9 5" xfId="16379"/>
    <cellStyle name="Input 12 3 9 6" xfId="16380"/>
    <cellStyle name="Input 12 4" xfId="16381"/>
    <cellStyle name="Input 12 4 10" xfId="16382"/>
    <cellStyle name="Input 12 4 11" xfId="16383"/>
    <cellStyle name="Input 12 4 2" xfId="16384"/>
    <cellStyle name="Input 12 4 2 2" xfId="16385"/>
    <cellStyle name="Input 12 4 2 3" xfId="16386"/>
    <cellStyle name="Input 12 4 2 4" xfId="16387"/>
    <cellStyle name="Input 12 4 2 5" xfId="16388"/>
    <cellStyle name="Input 12 4 2 6" xfId="16389"/>
    <cellStyle name="Input 12 4 3" xfId="16390"/>
    <cellStyle name="Input 12 4 3 2" xfId="16391"/>
    <cellStyle name="Input 12 4 3 3" xfId="16392"/>
    <cellStyle name="Input 12 4 3 4" xfId="16393"/>
    <cellStyle name="Input 12 4 3 5" xfId="16394"/>
    <cellStyle name="Input 12 4 3 6" xfId="16395"/>
    <cellStyle name="Input 12 4 4" xfId="16396"/>
    <cellStyle name="Input 12 4 4 2" xfId="16397"/>
    <cellStyle name="Input 12 4 4 3" xfId="16398"/>
    <cellStyle name="Input 12 4 4 4" xfId="16399"/>
    <cellStyle name="Input 12 4 4 5" xfId="16400"/>
    <cellStyle name="Input 12 4 4 6" xfId="16401"/>
    <cellStyle name="Input 12 4 5" xfId="16402"/>
    <cellStyle name="Input 12 4 5 2" xfId="16403"/>
    <cellStyle name="Input 12 4 5 3" xfId="16404"/>
    <cellStyle name="Input 12 4 5 4" xfId="16405"/>
    <cellStyle name="Input 12 4 5 5" xfId="16406"/>
    <cellStyle name="Input 12 4 5 6" xfId="16407"/>
    <cellStyle name="Input 12 4 6" xfId="16408"/>
    <cellStyle name="Input 12 4 6 2" xfId="16409"/>
    <cellStyle name="Input 12 4 6 3" xfId="16410"/>
    <cellStyle name="Input 12 4 6 4" xfId="16411"/>
    <cellStyle name="Input 12 4 6 5" xfId="16412"/>
    <cellStyle name="Input 12 4 6 6" xfId="16413"/>
    <cellStyle name="Input 12 4 7" xfId="16414"/>
    <cellStyle name="Input 12 4 7 2" xfId="16415"/>
    <cellStyle name="Input 12 4 7 3" xfId="16416"/>
    <cellStyle name="Input 12 4 7 4" xfId="16417"/>
    <cellStyle name="Input 12 4 7 5" xfId="16418"/>
    <cellStyle name="Input 12 4 7 6" xfId="16419"/>
    <cellStyle name="Input 12 4 8" xfId="16420"/>
    <cellStyle name="Input 12 4 9" xfId="16421"/>
    <cellStyle name="Input 12 5" xfId="16422"/>
    <cellStyle name="Input 12 5 10" xfId="16423"/>
    <cellStyle name="Input 12 5 11" xfId="16424"/>
    <cellStyle name="Input 12 5 2" xfId="16425"/>
    <cellStyle name="Input 12 5 2 2" xfId="16426"/>
    <cellStyle name="Input 12 5 2 3" xfId="16427"/>
    <cellStyle name="Input 12 5 2 4" xfId="16428"/>
    <cellStyle name="Input 12 5 2 5" xfId="16429"/>
    <cellStyle name="Input 12 5 2 6" xfId="16430"/>
    <cellStyle name="Input 12 5 3" xfId="16431"/>
    <cellStyle name="Input 12 5 3 2" xfId="16432"/>
    <cellStyle name="Input 12 5 3 3" xfId="16433"/>
    <cellStyle name="Input 12 5 3 4" xfId="16434"/>
    <cellStyle name="Input 12 5 3 5" xfId="16435"/>
    <cellStyle name="Input 12 5 3 6" xfId="16436"/>
    <cellStyle name="Input 12 5 4" xfId="16437"/>
    <cellStyle name="Input 12 5 4 2" xfId="16438"/>
    <cellStyle name="Input 12 5 4 3" xfId="16439"/>
    <cellStyle name="Input 12 5 4 4" xfId="16440"/>
    <cellStyle name="Input 12 5 4 5" xfId="16441"/>
    <cellStyle name="Input 12 5 4 6" xfId="16442"/>
    <cellStyle name="Input 12 5 5" xfId="16443"/>
    <cellStyle name="Input 12 5 5 2" xfId="16444"/>
    <cellStyle name="Input 12 5 5 3" xfId="16445"/>
    <cellStyle name="Input 12 5 5 4" xfId="16446"/>
    <cellStyle name="Input 12 5 5 5" xfId="16447"/>
    <cellStyle name="Input 12 5 5 6" xfId="16448"/>
    <cellStyle name="Input 12 5 6" xfId="16449"/>
    <cellStyle name="Input 12 5 6 2" xfId="16450"/>
    <cellStyle name="Input 12 5 6 3" xfId="16451"/>
    <cellStyle name="Input 12 5 6 4" xfId="16452"/>
    <cellStyle name="Input 12 5 6 5" xfId="16453"/>
    <cellStyle name="Input 12 5 6 6" xfId="16454"/>
    <cellStyle name="Input 12 5 7" xfId="16455"/>
    <cellStyle name="Input 12 5 8" xfId="16456"/>
    <cellStyle name="Input 12 5 9" xfId="16457"/>
    <cellStyle name="Input 12 6" xfId="16458"/>
    <cellStyle name="Input 12 6 10" xfId="16459"/>
    <cellStyle name="Input 12 6 11" xfId="16460"/>
    <cellStyle name="Input 12 6 2" xfId="16461"/>
    <cellStyle name="Input 12 6 2 2" xfId="16462"/>
    <cellStyle name="Input 12 6 2 3" xfId="16463"/>
    <cellStyle name="Input 12 6 2 4" xfId="16464"/>
    <cellStyle name="Input 12 6 2 5" xfId="16465"/>
    <cellStyle name="Input 12 6 2 6" xfId="16466"/>
    <cellStyle name="Input 12 6 3" xfId="16467"/>
    <cellStyle name="Input 12 6 3 2" xfId="16468"/>
    <cellStyle name="Input 12 6 3 3" xfId="16469"/>
    <cellStyle name="Input 12 6 3 4" xfId="16470"/>
    <cellStyle name="Input 12 6 3 5" xfId="16471"/>
    <cellStyle name="Input 12 6 3 6" xfId="16472"/>
    <cellStyle name="Input 12 6 4" xfId="16473"/>
    <cellStyle name="Input 12 6 4 2" xfId="16474"/>
    <cellStyle name="Input 12 6 4 3" xfId="16475"/>
    <cellStyle name="Input 12 6 4 4" xfId="16476"/>
    <cellStyle name="Input 12 6 4 5" xfId="16477"/>
    <cellStyle name="Input 12 6 4 6" xfId="16478"/>
    <cellStyle name="Input 12 6 5" xfId="16479"/>
    <cellStyle name="Input 12 6 5 2" xfId="16480"/>
    <cellStyle name="Input 12 6 5 3" xfId="16481"/>
    <cellStyle name="Input 12 6 5 4" xfId="16482"/>
    <cellStyle name="Input 12 6 5 5" xfId="16483"/>
    <cellStyle name="Input 12 6 5 6" xfId="16484"/>
    <cellStyle name="Input 12 6 6" xfId="16485"/>
    <cellStyle name="Input 12 6 6 2" xfId="16486"/>
    <cellStyle name="Input 12 6 6 3" xfId="16487"/>
    <cellStyle name="Input 12 6 6 4" xfId="16488"/>
    <cellStyle name="Input 12 6 6 5" xfId="16489"/>
    <cellStyle name="Input 12 6 6 6" xfId="16490"/>
    <cellStyle name="Input 12 6 7" xfId="16491"/>
    <cellStyle name="Input 12 6 8" xfId="16492"/>
    <cellStyle name="Input 12 6 9" xfId="16493"/>
    <cellStyle name="Input 12 7" xfId="16494"/>
    <cellStyle name="Input 12 7 10" xfId="16495"/>
    <cellStyle name="Input 12 7 11" xfId="16496"/>
    <cellStyle name="Input 12 7 2" xfId="16497"/>
    <cellStyle name="Input 12 7 2 2" xfId="16498"/>
    <cellStyle name="Input 12 7 2 3" xfId="16499"/>
    <cellStyle name="Input 12 7 2 4" xfId="16500"/>
    <cellStyle name="Input 12 7 2 5" xfId="16501"/>
    <cellStyle name="Input 12 7 2 6" xfId="16502"/>
    <cellStyle name="Input 12 7 3" xfId="16503"/>
    <cellStyle name="Input 12 7 3 2" xfId="16504"/>
    <cellStyle name="Input 12 7 3 3" xfId="16505"/>
    <cellStyle name="Input 12 7 3 4" xfId="16506"/>
    <cellStyle name="Input 12 7 3 5" xfId="16507"/>
    <cellStyle name="Input 12 7 3 6" xfId="16508"/>
    <cellStyle name="Input 12 7 4" xfId="16509"/>
    <cellStyle name="Input 12 7 4 2" xfId="16510"/>
    <cellStyle name="Input 12 7 4 3" xfId="16511"/>
    <cellStyle name="Input 12 7 4 4" xfId="16512"/>
    <cellStyle name="Input 12 7 4 5" xfId="16513"/>
    <cellStyle name="Input 12 7 4 6" xfId="16514"/>
    <cellStyle name="Input 12 7 5" xfId="16515"/>
    <cellStyle name="Input 12 7 5 2" xfId="16516"/>
    <cellStyle name="Input 12 7 5 3" xfId="16517"/>
    <cellStyle name="Input 12 7 5 4" xfId="16518"/>
    <cellStyle name="Input 12 7 5 5" xfId="16519"/>
    <cellStyle name="Input 12 7 5 6" xfId="16520"/>
    <cellStyle name="Input 12 7 6" xfId="16521"/>
    <cellStyle name="Input 12 7 6 2" xfId="16522"/>
    <cellStyle name="Input 12 7 6 3" xfId="16523"/>
    <cellStyle name="Input 12 7 6 4" xfId="16524"/>
    <cellStyle name="Input 12 7 6 5" xfId="16525"/>
    <cellStyle name="Input 12 7 6 6" xfId="16526"/>
    <cellStyle name="Input 12 7 7" xfId="16527"/>
    <cellStyle name="Input 12 7 8" xfId="16528"/>
    <cellStyle name="Input 12 7 9" xfId="16529"/>
    <cellStyle name="Input 12 8" xfId="16530"/>
    <cellStyle name="Input 12 8 2" xfId="16531"/>
    <cellStyle name="Input 12 8 3" xfId="16532"/>
    <cellStyle name="Input 12 8 4" xfId="16533"/>
    <cellStyle name="Input 12 8 5" xfId="16534"/>
    <cellStyle name="Input 12 8 6" xfId="16535"/>
    <cellStyle name="Input 12 9" xfId="16536"/>
    <cellStyle name="Input 12 9 2" xfId="16537"/>
    <cellStyle name="Input 12 9 3" xfId="16538"/>
    <cellStyle name="Input 12 9 4" xfId="16539"/>
    <cellStyle name="Input 12 9 5" xfId="16540"/>
    <cellStyle name="Input 12 9 6" xfId="16541"/>
    <cellStyle name="Input 120" xfId="16542"/>
    <cellStyle name="Input 121" xfId="16543"/>
    <cellStyle name="Input 122" xfId="16544"/>
    <cellStyle name="Input 123" xfId="16545"/>
    <cellStyle name="Input 124" xfId="16546"/>
    <cellStyle name="Input 125" xfId="16547"/>
    <cellStyle name="Input 126" xfId="16548"/>
    <cellStyle name="Input 127" xfId="16549"/>
    <cellStyle name="Input 128" xfId="16550"/>
    <cellStyle name="Input 129" xfId="16551"/>
    <cellStyle name="Input 13" xfId="16552"/>
    <cellStyle name="Input 13 10" xfId="16553"/>
    <cellStyle name="Input 13 10 2" xfId="16554"/>
    <cellStyle name="Input 13 10 3" xfId="16555"/>
    <cellStyle name="Input 13 10 4" xfId="16556"/>
    <cellStyle name="Input 13 10 5" xfId="16557"/>
    <cellStyle name="Input 13 10 6" xfId="16558"/>
    <cellStyle name="Input 13 11" xfId="16559"/>
    <cellStyle name="Input 13 11 2" xfId="16560"/>
    <cellStyle name="Input 13 11 3" xfId="16561"/>
    <cellStyle name="Input 13 11 4" xfId="16562"/>
    <cellStyle name="Input 13 11 5" xfId="16563"/>
    <cellStyle name="Input 13 11 6" xfId="16564"/>
    <cellStyle name="Input 13 2" xfId="16565"/>
    <cellStyle name="Input 13 2 10" xfId="16566"/>
    <cellStyle name="Input 13 2 10 2" xfId="16567"/>
    <cellStyle name="Input 13 2 10 3" xfId="16568"/>
    <cellStyle name="Input 13 2 10 4" xfId="16569"/>
    <cellStyle name="Input 13 2 10 5" xfId="16570"/>
    <cellStyle name="Input 13 2 10 6" xfId="16571"/>
    <cellStyle name="Input 13 2 2" xfId="16572"/>
    <cellStyle name="Input 13 2 2 2" xfId="16573"/>
    <cellStyle name="Input 13 2 2 2 10" xfId="16574"/>
    <cellStyle name="Input 13 2 2 2 11" xfId="16575"/>
    <cellStyle name="Input 13 2 2 2 2" xfId="16576"/>
    <cellStyle name="Input 13 2 2 2 2 2" xfId="16577"/>
    <cellStyle name="Input 13 2 2 2 2 3" xfId="16578"/>
    <cellStyle name="Input 13 2 2 2 2 4" xfId="16579"/>
    <cellStyle name="Input 13 2 2 2 2 5" xfId="16580"/>
    <cellStyle name="Input 13 2 2 2 2 6" xfId="16581"/>
    <cellStyle name="Input 13 2 2 2 3" xfId="16582"/>
    <cellStyle name="Input 13 2 2 2 3 2" xfId="16583"/>
    <cellStyle name="Input 13 2 2 2 3 3" xfId="16584"/>
    <cellStyle name="Input 13 2 2 2 3 4" xfId="16585"/>
    <cellStyle name="Input 13 2 2 2 3 5" xfId="16586"/>
    <cellStyle name="Input 13 2 2 2 3 6" xfId="16587"/>
    <cellStyle name="Input 13 2 2 2 4" xfId="16588"/>
    <cellStyle name="Input 13 2 2 2 4 2" xfId="16589"/>
    <cellStyle name="Input 13 2 2 2 4 3" xfId="16590"/>
    <cellStyle name="Input 13 2 2 2 4 4" xfId="16591"/>
    <cellStyle name="Input 13 2 2 2 4 5" xfId="16592"/>
    <cellStyle name="Input 13 2 2 2 4 6" xfId="16593"/>
    <cellStyle name="Input 13 2 2 2 5" xfId="16594"/>
    <cellStyle name="Input 13 2 2 2 5 2" xfId="16595"/>
    <cellStyle name="Input 13 2 2 2 5 3" xfId="16596"/>
    <cellStyle name="Input 13 2 2 2 5 4" xfId="16597"/>
    <cellStyle name="Input 13 2 2 2 5 5" xfId="16598"/>
    <cellStyle name="Input 13 2 2 2 5 6" xfId="16599"/>
    <cellStyle name="Input 13 2 2 2 6" xfId="16600"/>
    <cellStyle name="Input 13 2 2 2 6 2" xfId="16601"/>
    <cellStyle name="Input 13 2 2 2 6 3" xfId="16602"/>
    <cellStyle name="Input 13 2 2 2 6 4" xfId="16603"/>
    <cellStyle name="Input 13 2 2 2 6 5" xfId="16604"/>
    <cellStyle name="Input 13 2 2 2 6 6" xfId="16605"/>
    <cellStyle name="Input 13 2 2 2 7" xfId="16606"/>
    <cellStyle name="Input 13 2 2 2 7 2" xfId="16607"/>
    <cellStyle name="Input 13 2 2 2 7 3" xfId="16608"/>
    <cellStyle name="Input 13 2 2 2 7 4" xfId="16609"/>
    <cellStyle name="Input 13 2 2 2 7 5" xfId="16610"/>
    <cellStyle name="Input 13 2 2 2 7 6" xfId="16611"/>
    <cellStyle name="Input 13 2 2 2 8" xfId="16612"/>
    <cellStyle name="Input 13 2 2 2 9" xfId="16613"/>
    <cellStyle name="Input 13 2 2 3" xfId="16614"/>
    <cellStyle name="Input 13 2 2 3 10" xfId="16615"/>
    <cellStyle name="Input 13 2 2 3 11" xfId="16616"/>
    <cellStyle name="Input 13 2 2 3 2" xfId="16617"/>
    <cellStyle name="Input 13 2 2 3 2 2" xfId="16618"/>
    <cellStyle name="Input 13 2 2 3 2 3" xfId="16619"/>
    <cellStyle name="Input 13 2 2 3 2 4" xfId="16620"/>
    <cellStyle name="Input 13 2 2 3 2 5" xfId="16621"/>
    <cellStyle name="Input 13 2 2 3 2 6" xfId="16622"/>
    <cellStyle name="Input 13 2 2 3 3" xfId="16623"/>
    <cellStyle name="Input 13 2 2 3 3 2" xfId="16624"/>
    <cellStyle name="Input 13 2 2 3 3 3" xfId="16625"/>
    <cellStyle name="Input 13 2 2 3 3 4" xfId="16626"/>
    <cellStyle name="Input 13 2 2 3 3 5" xfId="16627"/>
    <cellStyle name="Input 13 2 2 3 3 6" xfId="16628"/>
    <cellStyle name="Input 13 2 2 3 4" xfId="16629"/>
    <cellStyle name="Input 13 2 2 3 4 2" xfId="16630"/>
    <cellStyle name="Input 13 2 2 3 4 3" xfId="16631"/>
    <cellStyle name="Input 13 2 2 3 4 4" xfId="16632"/>
    <cellStyle name="Input 13 2 2 3 4 5" xfId="16633"/>
    <cellStyle name="Input 13 2 2 3 4 6" xfId="16634"/>
    <cellStyle name="Input 13 2 2 3 5" xfId="16635"/>
    <cellStyle name="Input 13 2 2 3 5 2" xfId="16636"/>
    <cellStyle name="Input 13 2 2 3 5 3" xfId="16637"/>
    <cellStyle name="Input 13 2 2 3 5 4" xfId="16638"/>
    <cellStyle name="Input 13 2 2 3 5 5" xfId="16639"/>
    <cellStyle name="Input 13 2 2 3 5 6" xfId="16640"/>
    <cellStyle name="Input 13 2 2 3 6" xfId="16641"/>
    <cellStyle name="Input 13 2 2 3 6 2" xfId="16642"/>
    <cellStyle name="Input 13 2 2 3 6 3" xfId="16643"/>
    <cellStyle name="Input 13 2 2 3 6 4" xfId="16644"/>
    <cellStyle name="Input 13 2 2 3 6 5" xfId="16645"/>
    <cellStyle name="Input 13 2 2 3 6 6" xfId="16646"/>
    <cellStyle name="Input 13 2 2 3 7" xfId="16647"/>
    <cellStyle name="Input 13 2 2 3 8" xfId="16648"/>
    <cellStyle name="Input 13 2 2 3 9" xfId="16649"/>
    <cellStyle name="Input 13 2 2 4" xfId="16650"/>
    <cellStyle name="Input 13 2 2 4 10" xfId="16651"/>
    <cellStyle name="Input 13 2 2 4 11" xfId="16652"/>
    <cellStyle name="Input 13 2 2 4 2" xfId="16653"/>
    <cellStyle name="Input 13 2 2 4 2 2" xfId="16654"/>
    <cellStyle name="Input 13 2 2 4 2 3" xfId="16655"/>
    <cellStyle name="Input 13 2 2 4 2 4" xfId="16656"/>
    <cellStyle name="Input 13 2 2 4 2 5" xfId="16657"/>
    <cellStyle name="Input 13 2 2 4 2 6" xfId="16658"/>
    <cellStyle name="Input 13 2 2 4 3" xfId="16659"/>
    <cellStyle name="Input 13 2 2 4 3 2" xfId="16660"/>
    <cellStyle name="Input 13 2 2 4 3 3" xfId="16661"/>
    <cellStyle name="Input 13 2 2 4 3 4" xfId="16662"/>
    <cellStyle name="Input 13 2 2 4 3 5" xfId="16663"/>
    <cellStyle name="Input 13 2 2 4 3 6" xfId="16664"/>
    <cellStyle name="Input 13 2 2 4 4" xfId="16665"/>
    <cellStyle name="Input 13 2 2 4 4 2" xfId="16666"/>
    <cellStyle name="Input 13 2 2 4 4 3" xfId="16667"/>
    <cellStyle name="Input 13 2 2 4 4 4" xfId="16668"/>
    <cellStyle name="Input 13 2 2 4 4 5" xfId="16669"/>
    <cellStyle name="Input 13 2 2 4 4 6" xfId="16670"/>
    <cellStyle name="Input 13 2 2 4 5" xfId="16671"/>
    <cellStyle name="Input 13 2 2 4 5 2" xfId="16672"/>
    <cellStyle name="Input 13 2 2 4 5 3" xfId="16673"/>
    <cellStyle name="Input 13 2 2 4 5 4" xfId="16674"/>
    <cellStyle name="Input 13 2 2 4 5 5" xfId="16675"/>
    <cellStyle name="Input 13 2 2 4 5 6" xfId="16676"/>
    <cellStyle name="Input 13 2 2 4 6" xfId="16677"/>
    <cellStyle name="Input 13 2 2 4 6 2" xfId="16678"/>
    <cellStyle name="Input 13 2 2 4 6 3" xfId="16679"/>
    <cellStyle name="Input 13 2 2 4 6 4" xfId="16680"/>
    <cellStyle name="Input 13 2 2 4 6 5" xfId="16681"/>
    <cellStyle name="Input 13 2 2 4 6 6" xfId="16682"/>
    <cellStyle name="Input 13 2 2 4 7" xfId="16683"/>
    <cellStyle name="Input 13 2 2 4 8" xfId="16684"/>
    <cellStyle name="Input 13 2 2 4 9" xfId="16685"/>
    <cellStyle name="Input 13 2 2 5" xfId="16686"/>
    <cellStyle name="Input 13 2 2 5 10" xfId="16687"/>
    <cellStyle name="Input 13 2 2 5 11" xfId="16688"/>
    <cellStyle name="Input 13 2 2 5 2" xfId="16689"/>
    <cellStyle name="Input 13 2 2 5 2 2" xfId="16690"/>
    <cellStyle name="Input 13 2 2 5 2 3" xfId="16691"/>
    <cellStyle name="Input 13 2 2 5 2 4" xfId="16692"/>
    <cellStyle name="Input 13 2 2 5 2 5" xfId="16693"/>
    <cellStyle name="Input 13 2 2 5 2 6" xfId="16694"/>
    <cellStyle name="Input 13 2 2 5 3" xfId="16695"/>
    <cellStyle name="Input 13 2 2 5 3 2" xfId="16696"/>
    <cellStyle name="Input 13 2 2 5 3 3" xfId="16697"/>
    <cellStyle name="Input 13 2 2 5 3 4" xfId="16698"/>
    <cellStyle name="Input 13 2 2 5 3 5" xfId="16699"/>
    <cellStyle name="Input 13 2 2 5 3 6" xfId="16700"/>
    <cellStyle name="Input 13 2 2 5 4" xfId="16701"/>
    <cellStyle name="Input 13 2 2 5 4 2" xfId="16702"/>
    <cellStyle name="Input 13 2 2 5 4 3" xfId="16703"/>
    <cellStyle name="Input 13 2 2 5 4 4" xfId="16704"/>
    <cellStyle name="Input 13 2 2 5 4 5" xfId="16705"/>
    <cellStyle name="Input 13 2 2 5 4 6" xfId="16706"/>
    <cellStyle name="Input 13 2 2 5 5" xfId="16707"/>
    <cellStyle name="Input 13 2 2 5 5 2" xfId="16708"/>
    <cellStyle name="Input 13 2 2 5 5 3" xfId="16709"/>
    <cellStyle name="Input 13 2 2 5 5 4" xfId="16710"/>
    <cellStyle name="Input 13 2 2 5 5 5" xfId="16711"/>
    <cellStyle name="Input 13 2 2 5 5 6" xfId="16712"/>
    <cellStyle name="Input 13 2 2 5 6" xfId="16713"/>
    <cellStyle name="Input 13 2 2 5 6 2" xfId="16714"/>
    <cellStyle name="Input 13 2 2 5 6 3" xfId="16715"/>
    <cellStyle name="Input 13 2 2 5 6 4" xfId="16716"/>
    <cellStyle name="Input 13 2 2 5 6 5" xfId="16717"/>
    <cellStyle name="Input 13 2 2 5 6 6" xfId="16718"/>
    <cellStyle name="Input 13 2 2 5 7" xfId="16719"/>
    <cellStyle name="Input 13 2 2 5 8" xfId="16720"/>
    <cellStyle name="Input 13 2 2 5 9" xfId="16721"/>
    <cellStyle name="Input 13 2 2 6" xfId="16722"/>
    <cellStyle name="Input 13 2 2 6 2" xfId="16723"/>
    <cellStyle name="Input 13 2 2 6 3" xfId="16724"/>
    <cellStyle name="Input 13 2 2 6 4" xfId="16725"/>
    <cellStyle name="Input 13 2 2 6 5" xfId="16726"/>
    <cellStyle name="Input 13 2 2 6 6" xfId="16727"/>
    <cellStyle name="Input 13 2 2 7" xfId="16728"/>
    <cellStyle name="Input 13 2 2 7 2" xfId="16729"/>
    <cellStyle name="Input 13 2 2 7 3" xfId="16730"/>
    <cellStyle name="Input 13 2 2 7 4" xfId="16731"/>
    <cellStyle name="Input 13 2 2 7 5" xfId="16732"/>
    <cellStyle name="Input 13 2 2 7 6" xfId="16733"/>
    <cellStyle name="Input 13 2 2 8" xfId="16734"/>
    <cellStyle name="Input 13 2 2 8 2" xfId="16735"/>
    <cellStyle name="Input 13 2 2 8 3" xfId="16736"/>
    <cellStyle name="Input 13 2 2 8 4" xfId="16737"/>
    <cellStyle name="Input 13 2 2 8 5" xfId="16738"/>
    <cellStyle name="Input 13 2 2 8 6" xfId="16739"/>
    <cellStyle name="Input 13 2 2 9" xfId="16740"/>
    <cellStyle name="Input 13 2 2 9 2" xfId="16741"/>
    <cellStyle name="Input 13 2 2 9 3" xfId="16742"/>
    <cellStyle name="Input 13 2 2 9 4" xfId="16743"/>
    <cellStyle name="Input 13 2 2 9 5" xfId="16744"/>
    <cellStyle name="Input 13 2 2 9 6" xfId="16745"/>
    <cellStyle name="Input 13 2 3" xfId="16746"/>
    <cellStyle name="Input 13 2 3 10" xfId="16747"/>
    <cellStyle name="Input 13 2 3 11" xfId="16748"/>
    <cellStyle name="Input 13 2 3 2" xfId="16749"/>
    <cellStyle name="Input 13 2 3 2 2" xfId="16750"/>
    <cellStyle name="Input 13 2 3 2 3" xfId="16751"/>
    <cellStyle name="Input 13 2 3 2 4" xfId="16752"/>
    <cellStyle name="Input 13 2 3 2 5" xfId="16753"/>
    <cellStyle name="Input 13 2 3 2 6" xfId="16754"/>
    <cellStyle name="Input 13 2 3 3" xfId="16755"/>
    <cellStyle name="Input 13 2 3 3 2" xfId="16756"/>
    <cellStyle name="Input 13 2 3 3 3" xfId="16757"/>
    <cellStyle name="Input 13 2 3 3 4" xfId="16758"/>
    <cellStyle name="Input 13 2 3 3 5" xfId="16759"/>
    <cellStyle name="Input 13 2 3 3 6" xfId="16760"/>
    <cellStyle name="Input 13 2 3 4" xfId="16761"/>
    <cellStyle name="Input 13 2 3 4 2" xfId="16762"/>
    <cellStyle name="Input 13 2 3 4 3" xfId="16763"/>
    <cellStyle name="Input 13 2 3 4 4" xfId="16764"/>
    <cellStyle name="Input 13 2 3 4 5" xfId="16765"/>
    <cellStyle name="Input 13 2 3 4 6" xfId="16766"/>
    <cellStyle name="Input 13 2 3 5" xfId="16767"/>
    <cellStyle name="Input 13 2 3 5 2" xfId="16768"/>
    <cellStyle name="Input 13 2 3 5 3" xfId="16769"/>
    <cellStyle name="Input 13 2 3 5 4" xfId="16770"/>
    <cellStyle name="Input 13 2 3 5 5" xfId="16771"/>
    <cellStyle name="Input 13 2 3 5 6" xfId="16772"/>
    <cellStyle name="Input 13 2 3 6" xfId="16773"/>
    <cellStyle name="Input 13 2 3 6 2" xfId="16774"/>
    <cellStyle name="Input 13 2 3 6 3" xfId="16775"/>
    <cellStyle name="Input 13 2 3 6 4" xfId="16776"/>
    <cellStyle name="Input 13 2 3 6 5" xfId="16777"/>
    <cellStyle name="Input 13 2 3 6 6" xfId="16778"/>
    <cellStyle name="Input 13 2 3 7" xfId="16779"/>
    <cellStyle name="Input 13 2 3 7 2" xfId="16780"/>
    <cellStyle name="Input 13 2 3 7 3" xfId="16781"/>
    <cellStyle name="Input 13 2 3 7 4" xfId="16782"/>
    <cellStyle name="Input 13 2 3 7 5" xfId="16783"/>
    <cellStyle name="Input 13 2 3 7 6" xfId="16784"/>
    <cellStyle name="Input 13 2 3 8" xfId="16785"/>
    <cellStyle name="Input 13 2 3 9" xfId="16786"/>
    <cellStyle name="Input 13 2 4" xfId="16787"/>
    <cellStyle name="Input 13 2 4 10" xfId="16788"/>
    <cellStyle name="Input 13 2 4 11" xfId="16789"/>
    <cellStyle name="Input 13 2 4 2" xfId="16790"/>
    <cellStyle name="Input 13 2 4 2 2" xfId="16791"/>
    <cellStyle name="Input 13 2 4 2 3" xfId="16792"/>
    <cellStyle name="Input 13 2 4 2 4" xfId="16793"/>
    <cellStyle name="Input 13 2 4 2 5" xfId="16794"/>
    <cellStyle name="Input 13 2 4 2 6" xfId="16795"/>
    <cellStyle name="Input 13 2 4 3" xfId="16796"/>
    <cellStyle name="Input 13 2 4 3 2" xfId="16797"/>
    <cellStyle name="Input 13 2 4 3 3" xfId="16798"/>
    <cellStyle name="Input 13 2 4 3 4" xfId="16799"/>
    <cellStyle name="Input 13 2 4 3 5" xfId="16800"/>
    <cellStyle name="Input 13 2 4 3 6" xfId="16801"/>
    <cellStyle name="Input 13 2 4 4" xfId="16802"/>
    <cellStyle name="Input 13 2 4 4 2" xfId="16803"/>
    <cellStyle name="Input 13 2 4 4 3" xfId="16804"/>
    <cellStyle name="Input 13 2 4 4 4" xfId="16805"/>
    <cellStyle name="Input 13 2 4 4 5" xfId="16806"/>
    <cellStyle name="Input 13 2 4 4 6" xfId="16807"/>
    <cellStyle name="Input 13 2 4 5" xfId="16808"/>
    <cellStyle name="Input 13 2 4 5 2" xfId="16809"/>
    <cellStyle name="Input 13 2 4 5 3" xfId="16810"/>
    <cellStyle name="Input 13 2 4 5 4" xfId="16811"/>
    <cellStyle name="Input 13 2 4 5 5" xfId="16812"/>
    <cellStyle name="Input 13 2 4 5 6" xfId="16813"/>
    <cellStyle name="Input 13 2 4 6" xfId="16814"/>
    <cellStyle name="Input 13 2 4 6 2" xfId="16815"/>
    <cellStyle name="Input 13 2 4 6 3" xfId="16816"/>
    <cellStyle name="Input 13 2 4 6 4" xfId="16817"/>
    <cellStyle name="Input 13 2 4 6 5" xfId="16818"/>
    <cellStyle name="Input 13 2 4 6 6" xfId="16819"/>
    <cellStyle name="Input 13 2 4 7" xfId="16820"/>
    <cellStyle name="Input 13 2 4 8" xfId="16821"/>
    <cellStyle name="Input 13 2 4 9" xfId="16822"/>
    <cellStyle name="Input 13 2 5" xfId="16823"/>
    <cellStyle name="Input 13 2 5 10" xfId="16824"/>
    <cellStyle name="Input 13 2 5 11" xfId="16825"/>
    <cellStyle name="Input 13 2 5 2" xfId="16826"/>
    <cellStyle name="Input 13 2 5 2 2" xfId="16827"/>
    <cellStyle name="Input 13 2 5 2 3" xfId="16828"/>
    <cellStyle name="Input 13 2 5 2 4" xfId="16829"/>
    <cellStyle name="Input 13 2 5 2 5" xfId="16830"/>
    <cellStyle name="Input 13 2 5 2 6" xfId="16831"/>
    <cellStyle name="Input 13 2 5 3" xfId="16832"/>
    <cellStyle name="Input 13 2 5 3 2" xfId="16833"/>
    <cellStyle name="Input 13 2 5 3 3" xfId="16834"/>
    <cellStyle name="Input 13 2 5 3 4" xfId="16835"/>
    <cellStyle name="Input 13 2 5 3 5" xfId="16836"/>
    <cellStyle name="Input 13 2 5 3 6" xfId="16837"/>
    <cellStyle name="Input 13 2 5 4" xfId="16838"/>
    <cellStyle name="Input 13 2 5 4 2" xfId="16839"/>
    <cellStyle name="Input 13 2 5 4 3" xfId="16840"/>
    <cellStyle name="Input 13 2 5 4 4" xfId="16841"/>
    <cellStyle name="Input 13 2 5 4 5" xfId="16842"/>
    <cellStyle name="Input 13 2 5 4 6" xfId="16843"/>
    <cellStyle name="Input 13 2 5 5" xfId="16844"/>
    <cellStyle name="Input 13 2 5 5 2" xfId="16845"/>
    <cellStyle name="Input 13 2 5 5 3" xfId="16846"/>
    <cellStyle name="Input 13 2 5 5 4" xfId="16847"/>
    <cellStyle name="Input 13 2 5 5 5" xfId="16848"/>
    <cellStyle name="Input 13 2 5 5 6" xfId="16849"/>
    <cellStyle name="Input 13 2 5 6" xfId="16850"/>
    <cellStyle name="Input 13 2 5 6 2" xfId="16851"/>
    <cellStyle name="Input 13 2 5 6 3" xfId="16852"/>
    <cellStyle name="Input 13 2 5 6 4" xfId="16853"/>
    <cellStyle name="Input 13 2 5 6 5" xfId="16854"/>
    <cellStyle name="Input 13 2 5 6 6" xfId="16855"/>
    <cellStyle name="Input 13 2 5 7" xfId="16856"/>
    <cellStyle name="Input 13 2 5 8" xfId="16857"/>
    <cellStyle name="Input 13 2 5 9" xfId="16858"/>
    <cellStyle name="Input 13 2 6" xfId="16859"/>
    <cellStyle name="Input 13 2 6 10" xfId="16860"/>
    <cellStyle name="Input 13 2 6 11" xfId="16861"/>
    <cellStyle name="Input 13 2 6 2" xfId="16862"/>
    <cellStyle name="Input 13 2 6 2 2" xfId="16863"/>
    <cellStyle name="Input 13 2 6 2 3" xfId="16864"/>
    <cellStyle name="Input 13 2 6 2 4" xfId="16865"/>
    <cellStyle name="Input 13 2 6 2 5" xfId="16866"/>
    <cellStyle name="Input 13 2 6 2 6" xfId="16867"/>
    <cellStyle name="Input 13 2 6 3" xfId="16868"/>
    <cellStyle name="Input 13 2 6 3 2" xfId="16869"/>
    <cellStyle name="Input 13 2 6 3 3" xfId="16870"/>
    <cellStyle name="Input 13 2 6 3 4" xfId="16871"/>
    <cellStyle name="Input 13 2 6 3 5" xfId="16872"/>
    <cellStyle name="Input 13 2 6 3 6" xfId="16873"/>
    <cellStyle name="Input 13 2 6 4" xfId="16874"/>
    <cellStyle name="Input 13 2 6 4 2" xfId="16875"/>
    <cellStyle name="Input 13 2 6 4 3" xfId="16876"/>
    <cellStyle name="Input 13 2 6 4 4" xfId="16877"/>
    <cellStyle name="Input 13 2 6 4 5" xfId="16878"/>
    <cellStyle name="Input 13 2 6 4 6" xfId="16879"/>
    <cellStyle name="Input 13 2 6 5" xfId="16880"/>
    <cellStyle name="Input 13 2 6 5 2" xfId="16881"/>
    <cellStyle name="Input 13 2 6 5 3" xfId="16882"/>
    <cellStyle name="Input 13 2 6 5 4" xfId="16883"/>
    <cellStyle name="Input 13 2 6 5 5" xfId="16884"/>
    <cellStyle name="Input 13 2 6 5 6" xfId="16885"/>
    <cellStyle name="Input 13 2 6 6" xfId="16886"/>
    <cellStyle name="Input 13 2 6 6 2" xfId="16887"/>
    <cellStyle name="Input 13 2 6 6 3" xfId="16888"/>
    <cellStyle name="Input 13 2 6 6 4" xfId="16889"/>
    <cellStyle name="Input 13 2 6 6 5" xfId="16890"/>
    <cellStyle name="Input 13 2 6 6 6" xfId="16891"/>
    <cellStyle name="Input 13 2 6 7" xfId="16892"/>
    <cellStyle name="Input 13 2 6 8" xfId="16893"/>
    <cellStyle name="Input 13 2 6 9" xfId="16894"/>
    <cellStyle name="Input 13 2 7" xfId="16895"/>
    <cellStyle name="Input 13 2 7 2" xfId="16896"/>
    <cellStyle name="Input 13 2 7 3" xfId="16897"/>
    <cellStyle name="Input 13 2 7 4" xfId="16898"/>
    <cellStyle name="Input 13 2 7 5" xfId="16899"/>
    <cellStyle name="Input 13 2 7 6" xfId="16900"/>
    <cellStyle name="Input 13 2 8" xfId="16901"/>
    <cellStyle name="Input 13 2 8 2" xfId="16902"/>
    <cellStyle name="Input 13 2 8 3" xfId="16903"/>
    <cellStyle name="Input 13 2 8 4" xfId="16904"/>
    <cellStyle name="Input 13 2 8 5" xfId="16905"/>
    <cellStyle name="Input 13 2 8 6" xfId="16906"/>
    <cellStyle name="Input 13 2 9" xfId="16907"/>
    <cellStyle name="Input 13 2 9 2" xfId="16908"/>
    <cellStyle name="Input 13 2 9 3" xfId="16909"/>
    <cellStyle name="Input 13 2 9 4" xfId="16910"/>
    <cellStyle name="Input 13 2 9 5" xfId="16911"/>
    <cellStyle name="Input 13 2 9 6" xfId="16912"/>
    <cellStyle name="Input 13 3" xfId="16913"/>
    <cellStyle name="Input 13 3 2" xfId="16914"/>
    <cellStyle name="Input 13 3 2 10" xfId="16915"/>
    <cellStyle name="Input 13 3 2 11" xfId="16916"/>
    <cellStyle name="Input 13 3 2 2" xfId="16917"/>
    <cellStyle name="Input 13 3 2 2 2" xfId="16918"/>
    <cellStyle name="Input 13 3 2 2 3" xfId="16919"/>
    <cellStyle name="Input 13 3 2 2 4" xfId="16920"/>
    <cellStyle name="Input 13 3 2 2 5" xfId="16921"/>
    <cellStyle name="Input 13 3 2 2 6" xfId="16922"/>
    <cellStyle name="Input 13 3 2 3" xfId="16923"/>
    <cellStyle name="Input 13 3 2 3 2" xfId="16924"/>
    <cellStyle name="Input 13 3 2 3 3" xfId="16925"/>
    <cellStyle name="Input 13 3 2 3 4" xfId="16926"/>
    <cellStyle name="Input 13 3 2 3 5" xfId="16927"/>
    <cellStyle name="Input 13 3 2 3 6" xfId="16928"/>
    <cellStyle name="Input 13 3 2 4" xfId="16929"/>
    <cellStyle name="Input 13 3 2 4 2" xfId="16930"/>
    <cellStyle name="Input 13 3 2 4 3" xfId="16931"/>
    <cellStyle name="Input 13 3 2 4 4" xfId="16932"/>
    <cellStyle name="Input 13 3 2 4 5" xfId="16933"/>
    <cellStyle name="Input 13 3 2 4 6" xfId="16934"/>
    <cellStyle name="Input 13 3 2 5" xfId="16935"/>
    <cellStyle name="Input 13 3 2 5 2" xfId="16936"/>
    <cellStyle name="Input 13 3 2 5 3" xfId="16937"/>
    <cellStyle name="Input 13 3 2 5 4" xfId="16938"/>
    <cellStyle name="Input 13 3 2 5 5" xfId="16939"/>
    <cellStyle name="Input 13 3 2 5 6" xfId="16940"/>
    <cellStyle name="Input 13 3 2 6" xfId="16941"/>
    <cellStyle name="Input 13 3 2 6 2" xfId="16942"/>
    <cellStyle name="Input 13 3 2 6 3" xfId="16943"/>
    <cellStyle name="Input 13 3 2 6 4" xfId="16944"/>
    <cellStyle name="Input 13 3 2 6 5" xfId="16945"/>
    <cellStyle name="Input 13 3 2 6 6" xfId="16946"/>
    <cellStyle name="Input 13 3 2 7" xfId="16947"/>
    <cellStyle name="Input 13 3 2 7 2" xfId="16948"/>
    <cellStyle name="Input 13 3 2 7 3" xfId="16949"/>
    <cellStyle name="Input 13 3 2 7 4" xfId="16950"/>
    <cellStyle name="Input 13 3 2 7 5" xfId="16951"/>
    <cellStyle name="Input 13 3 2 7 6" xfId="16952"/>
    <cellStyle name="Input 13 3 2 8" xfId="16953"/>
    <cellStyle name="Input 13 3 2 9" xfId="16954"/>
    <cellStyle name="Input 13 3 3" xfId="16955"/>
    <cellStyle name="Input 13 3 3 10" xfId="16956"/>
    <cellStyle name="Input 13 3 3 11" xfId="16957"/>
    <cellStyle name="Input 13 3 3 2" xfId="16958"/>
    <cellStyle name="Input 13 3 3 2 2" xfId="16959"/>
    <cellStyle name="Input 13 3 3 2 3" xfId="16960"/>
    <cellStyle name="Input 13 3 3 2 4" xfId="16961"/>
    <cellStyle name="Input 13 3 3 2 5" xfId="16962"/>
    <cellStyle name="Input 13 3 3 2 6" xfId="16963"/>
    <cellStyle name="Input 13 3 3 3" xfId="16964"/>
    <cellStyle name="Input 13 3 3 3 2" xfId="16965"/>
    <cellStyle name="Input 13 3 3 3 3" xfId="16966"/>
    <cellStyle name="Input 13 3 3 3 4" xfId="16967"/>
    <cellStyle name="Input 13 3 3 3 5" xfId="16968"/>
    <cellStyle name="Input 13 3 3 3 6" xfId="16969"/>
    <cellStyle name="Input 13 3 3 4" xfId="16970"/>
    <cellStyle name="Input 13 3 3 4 2" xfId="16971"/>
    <cellStyle name="Input 13 3 3 4 3" xfId="16972"/>
    <cellStyle name="Input 13 3 3 4 4" xfId="16973"/>
    <cellStyle name="Input 13 3 3 4 5" xfId="16974"/>
    <cellStyle name="Input 13 3 3 4 6" xfId="16975"/>
    <cellStyle name="Input 13 3 3 5" xfId="16976"/>
    <cellStyle name="Input 13 3 3 5 2" xfId="16977"/>
    <cellStyle name="Input 13 3 3 5 3" xfId="16978"/>
    <cellStyle name="Input 13 3 3 5 4" xfId="16979"/>
    <cellStyle name="Input 13 3 3 5 5" xfId="16980"/>
    <cellStyle name="Input 13 3 3 5 6" xfId="16981"/>
    <cellStyle name="Input 13 3 3 6" xfId="16982"/>
    <cellStyle name="Input 13 3 3 6 2" xfId="16983"/>
    <cellStyle name="Input 13 3 3 6 3" xfId="16984"/>
    <cellStyle name="Input 13 3 3 6 4" xfId="16985"/>
    <cellStyle name="Input 13 3 3 6 5" xfId="16986"/>
    <cellStyle name="Input 13 3 3 6 6" xfId="16987"/>
    <cellStyle name="Input 13 3 3 7" xfId="16988"/>
    <cellStyle name="Input 13 3 3 8" xfId="16989"/>
    <cellStyle name="Input 13 3 3 9" xfId="16990"/>
    <cellStyle name="Input 13 3 4" xfId="16991"/>
    <cellStyle name="Input 13 3 4 10" xfId="16992"/>
    <cellStyle name="Input 13 3 4 11" xfId="16993"/>
    <cellStyle name="Input 13 3 4 2" xfId="16994"/>
    <cellStyle name="Input 13 3 4 2 2" xfId="16995"/>
    <cellStyle name="Input 13 3 4 2 3" xfId="16996"/>
    <cellStyle name="Input 13 3 4 2 4" xfId="16997"/>
    <cellStyle name="Input 13 3 4 2 5" xfId="16998"/>
    <cellStyle name="Input 13 3 4 2 6" xfId="16999"/>
    <cellStyle name="Input 13 3 4 3" xfId="17000"/>
    <cellStyle name="Input 13 3 4 3 2" xfId="17001"/>
    <cellStyle name="Input 13 3 4 3 3" xfId="17002"/>
    <cellStyle name="Input 13 3 4 3 4" xfId="17003"/>
    <cellStyle name="Input 13 3 4 3 5" xfId="17004"/>
    <cellStyle name="Input 13 3 4 3 6" xfId="17005"/>
    <cellStyle name="Input 13 3 4 4" xfId="17006"/>
    <cellStyle name="Input 13 3 4 4 2" xfId="17007"/>
    <cellStyle name="Input 13 3 4 4 3" xfId="17008"/>
    <cellStyle name="Input 13 3 4 4 4" xfId="17009"/>
    <cellStyle name="Input 13 3 4 4 5" xfId="17010"/>
    <cellStyle name="Input 13 3 4 4 6" xfId="17011"/>
    <cellStyle name="Input 13 3 4 5" xfId="17012"/>
    <cellStyle name="Input 13 3 4 5 2" xfId="17013"/>
    <cellStyle name="Input 13 3 4 5 3" xfId="17014"/>
    <cellStyle name="Input 13 3 4 5 4" xfId="17015"/>
    <cellStyle name="Input 13 3 4 5 5" xfId="17016"/>
    <cellStyle name="Input 13 3 4 5 6" xfId="17017"/>
    <cellStyle name="Input 13 3 4 6" xfId="17018"/>
    <cellStyle name="Input 13 3 4 6 2" xfId="17019"/>
    <cellStyle name="Input 13 3 4 6 3" xfId="17020"/>
    <cellStyle name="Input 13 3 4 6 4" xfId="17021"/>
    <cellStyle name="Input 13 3 4 6 5" xfId="17022"/>
    <cellStyle name="Input 13 3 4 6 6" xfId="17023"/>
    <cellStyle name="Input 13 3 4 7" xfId="17024"/>
    <cellStyle name="Input 13 3 4 8" xfId="17025"/>
    <cellStyle name="Input 13 3 4 9" xfId="17026"/>
    <cellStyle name="Input 13 3 5" xfId="17027"/>
    <cellStyle name="Input 13 3 5 10" xfId="17028"/>
    <cellStyle name="Input 13 3 5 11" xfId="17029"/>
    <cellStyle name="Input 13 3 5 2" xfId="17030"/>
    <cellStyle name="Input 13 3 5 2 2" xfId="17031"/>
    <cellStyle name="Input 13 3 5 2 3" xfId="17032"/>
    <cellStyle name="Input 13 3 5 2 4" xfId="17033"/>
    <cellStyle name="Input 13 3 5 2 5" xfId="17034"/>
    <cellStyle name="Input 13 3 5 2 6" xfId="17035"/>
    <cellStyle name="Input 13 3 5 3" xfId="17036"/>
    <cellStyle name="Input 13 3 5 3 2" xfId="17037"/>
    <cellStyle name="Input 13 3 5 3 3" xfId="17038"/>
    <cellStyle name="Input 13 3 5 3 4" xfId="17039"/>
    <cellStyle name="Input 13 3 5 3 5" xfId="17040"/>
    <cellStyle name="Input 13 3 5 3 6" xfId="17041"/>
    <cellStyle name="Input 13 3 5 4" xfId="17042"/>
    <cellStyle name="Input 13 3 5 4 2" xfId="17043"/>
    <cellStyle name="Input 13 3 5 4 3" xfId="17044"/>
    <cellStyle name="Input 13 3 5 4 4" xfId="17045"/>
    <cellStyle name="Input 13 3 5 4 5" xfId="17046"/>
    <cellStyle name="Input 13 3 5 4 6" xfId="17047"/>
    <cellStyle name="Input 13 3 5 5" xfId="17048"/>
    <cellStyle name="Input 13 3 5 5 2" xfId="17049"/>
    <cellStyle name="Input 13 3 5 5 3" xfId="17050"/>
    <cellStyle name="Input 13 3 5 5 4" xfId="17051"/>
    <cellStyle name="Input 13 3 5 5 5" xfId="17052"/>
    <cellStyle name="Input 13 3 5 5 6" xfId="17053"/>
    <cellStyle name="Input 13 3 5 6" xfId="17054"/>
    <cellStyle name="Input 13 3 5 6 2" xfId="17055"/>
    <cellStyle name="Input 13 3 5 6 3" xfId="17056"/>
    <cellStyle name="Input 13 3 5 6 4" xfId="17057"/>
    <cellStyle name="Input 13 3 5 6 5" xfId="17058"/>
    <cellStyle name="Input 13 3 5 6 6" xfId="17059"/>
    <cellStyle name="Input 13 3 5 7" xfId="17060"/>
    <cellStyle name="Input 13 3 5 8" xfId="17061"/>
    <cellStyle name="Input 13 3 5 9" xfId="17062"/>
    <cellStyle name="Input 13 3 6" xfId="17063"/>
    <cellStyle name="Input 13 3 6 2" xfId="17064"/>
    <cellStyle name="Input 13 3 6 3" xfId="17065"/>
    <cellStyle name="Input 13 3 6 4" xfId="17066"/>
    <cellStyle name="Input 13 3 6 5" xfId="17067"/>
    <cellStyle name="Input 13 3 6 6" xfId="17068"/>
    <cellStyle name="Input 13 3 7" xfId="17069"/>
    <cellStyle name="Input 13 3 7 2" xfId="17070"/>
    <cellStyle name="Input 13 3 7 3" xfId="17071"/>
    <cellStyle name="Input 13 3 7 4" xfId="17072"/>
    <cellStyle name="Input 13 3 7 5" xfId="17073"/>
    <cellStyle name="Input 13 3 7 6" xfId="17074"/>
    <cellStyle name="Input 13 3 8" xfId="17075"/>
    <cellStyle name="Input 13 3 8 2" xfId="17076"/>
    <cellStyle name="Input 13 3 8 3" xfId="17077"/>
    <cellStyle name="Input 13 3 8 4" xfId="17078"/>
    <cellStyle name="Input 13 3 8 5" xfId="17079"/>
    <cellStyle name="Input 13 3 8 6" xfId="17080"/>
    <cellStyle name="Input 13 3 9" xfId="17081"/>
    <cellStyle name="Input 13 3 9 2" xfId="17082"/>
    <cellStyle name="Input 13 3 9 3" xfId="17083"/>
    <cellStyle name="Input 13 3 9 4" xfId="17084"/>
    <cellStyle name="Input 13 3 9 5" xfId="17085"/>
    <cellStyle name="Input 13 3 9 6" xfId="17086"/>
    <cellStyle name="Input 13 4" xfId="17087"/>
    <cellStyle name="Input 13 4 10" xfId="17088"/>
    <cellStyle name="Input 13 4 11" xfId="17089"/>
    <cellStyle name="Input 13 4 2" xfId="17090"/>
    <cellStyle name="Input 13 4 2 2" xfId="17091"/>
    <cellStyle name="Input 13 4 2 3" xfId="17092"/>
    <cellStyle name="Input 13 4 2 4" xfId="17093"/>
    <cellStyle name="Input 13 4 2 5" xfId="17094"/>
    <cellStyle name="Input 13 4 2 6" xfId="17095"/>
    <cellStyle name="Input 13 4 3" xfId="17096"/>
    <cellStyle name="Input 13 4 3 2" xfId="17097"/>
    <cellStyle name="Input 13 4 3 3" xfId="17098"/>
    <cellStyle name="Input 13 4 3 4" xfId="17099"/>
    <cellStyle name="Input 13 4 3 5" xfId="17100"/>
    <cellStyle name="Input 13 4 3 6" xfId="17101"/>
    <cellStyle name="Input 13 4 4" xfId="17102"/>
    <cellStyle name="Input 13 4 4 2" xfId="17103"/>
    <cellStyle name="Input 13 4 4 3" xfId="17104"/>
    <cellStyle name="Input 13 4 4 4" xfId="17105"/>
    <cellStyle name="Input 13 4 4 5" xfId="17106"/>
    <cellStyle name="Input 13 4 4 6" xfId="17107"/>
    <cellStyle name="Input 13 4 5" xfId="17108"/>
    <cellStyle name="Input 13 4 5 2" xfId="17109"/>
    <cellStyle name="Input 13 4 5 3" xfId="17110"/>
    <cellStyle name="Input 13 4 5 4" xfId="17111"/>
    <cellStyle name="Input 13 4 5 5" xfId="17112"/>
    <cellStyle name="Input 13 4 5 6" xfId="17113"/>
    <cellStyle name="Input 13 4 6" xfId="17114"/>
    <cellStyle name="Input 13 4 6 2" xfId="17115"/>
    <cellStyle name="Input 13 4 6 3" xfId="17116"/>
    <cellStyle name="Input 13 4 6 4" xfId="17117"/>
    <cellStyle name="Input 13 4 6 5" xfId="17118"/>
    <cellStyle name="Input 13 4 6 6" xfId="17119"/>
    <cellStyle name="Input 13 4 7" xfId="17120"/>
    <cellStyle name="Input 13 4 7 2" xfId="17121"/>
    <cellStyle name="Input 13 4 7 3" xfId="17122"/>
    <cellStyle name="Input 13 4 7 4" xfId="17123"/>
    <cellStyle name="Input 13 4 7 5" xfId="17124"/>
    <cellStyle name="Input 13 4 7 6" xfId="17125"/>
    <cellStyle name="Input 13 4 8" xfId="17126"/>
    <cellStyle name="Input 13 4 9" xfId="17127"/>
    <cellStyle name="Input 13 5" xfId="17128"/>
    <cellStyle name="Input 13 5 10" xfId="17129"/>
    <cellStyle name="Input 13 5 11" xfId="17130"/>
    <cellStyle name="Input 13 5 2" xfId="17131"/>
    <cellStyle name="Input 13 5 2 2" xfId="17132"/>
    <cellStyle name="Input 13 5 2 3" xfId="17133"/>
    <cellStyle name="Input 13 5 2 4" xfId="17134"/>
    <cellStyle name="Input 13 5 2 5" xfId="17135"/>
    <cellStyle name="Input 13 5 2 6" xfId="17136"/>
    <cellStyle name="Input 13 5 3" xfId="17137"/>
    <cellStyle name="Input 13 5 3 2" xfId="17138"/>
    <cellStyle name="Input 13 5 3 3" xfId="17139"/>
    <cellStyle name="Input 13 5 3 4" xfId="17140"/>
    <cellStyle name="Input 13 5 3 5" xfId="17141"/>
    <cellStyle name="Input 13 5 3 6" xfId="17142"/>
    <cellStyle name="Input 13 5 4" xfId="17143"/>
    <cellStyle name="Input 13 5 4 2" xfId="17144"/>
    <cellStyle name="Input 13 5 4 3" xfId="17145"/>
    <cellStyle name="Input 13 5 4 4" xfId="17146"/>
    <cellStyle name="Input 13 5 4 5" xfId="17147"/>
    <cellStyle name="Input 13 5 4 6" xfId="17148"/>
    <cellStyle name="Input 13 5 5" xfId="17149"/>
    <cellStyle name="Input 13 5 5 2" xfId="17150"/>
    <cellStyle name="Input 13 5 5 3" xfId="17151"/>
    <cellStyle name="Input 13 5 5 4" xfId="17152"/>
    <cellStyle name="Input 13 5 5 5" xfId="17153"/>
    <cellStyle name="Input 13 5 5 6" xfId="17154"/>
    <cellStyle name="Input 13 5 6" xfId="17155"/>
    <cellStyle name="Input 13 5 6 2" xfId="17156"/>
    <cellStyle name="Input 13 5 6 3" xfId="17157"/>
    <cellStyle name="Input 13 5 6 4" xfId="17158"/>
    <cellStyle name="Input 13 5 6 5" xfId="17159"/>
    <cellStyle name="Input 13 5 6 6" xfId="17160"/>
    <cellStyle name="Input 13 5 7" xfId="17161"/>
    <cellStyle name="Input 13 5 8" xfId="17162"/>
    <cellStyle name="Input 13 5 9" xfId="17163"/>
    <cellStyle name="Input 13 6" xfId="17164"/>
    <cellStyle name="Input 13 6 10" xfId="17165"/>
    <cellStyle name="Input 13 6 11" xfId="17166"/>
    <cellStyle name="Input 13 6 2" xfId="17167"/>
    <cellStyle name="Input 13 6 2 2" xfId="17168"/>
    <cellStyle name="Input 13 6 2 3" xfId="17169"/>
    <cellStyle name="Input 13 6 2 4" xfId="17170"/>
    <cellStyle name="Input 13 6 2 5" xfId="17171"/>
    <cellStyle name="Input 13 6 2 6" xfId="17172"/>
    <cellStyle name="Input 13 6 3" xfId="17173"/>
    <cellStyle name="Input 13 6 3 2" xfId="17174"/>
    <cellStyle name="Input 13 6 3 3" xfId="17175"/>
    <cellStyle name="Input 13 6 3 4" xfId="17176"/>
    <cellStyle name="Input 13 6 3 5" xfId="17177"/>
    <cellStyle name="Input 13 6 3 6" xfId="17178"/>
    <cellStyle name="Input 13 6 4" xfId="17179"/>
    <cellStyle name="Input 13 6 4 2" xfId="17180"/>
    <cellStyle name="Input 13 6 4 3" xfId="17181"/>
    <cellStyle name="Input 13 6 4 4" xfId="17182"/>
    <cellStyle name="Input 13 6 4 5" xfId="17183"/>
    <cellStyle name="Input 13 6 4 6" xfId="17184"/>
    <cellStyle name="Input 13 6 5" xfId="17185"/>
    <cellStyle name="Input 13 6 5 2" xfId="17186"/>
    <cellStyle name="Input 13 6 5 3" xfId="17187"/>
    <cellStyle name="Input 13 6 5 4" xfId="17188"/>
    <cellStyle name="Input 13 6 5 5" xfId="17189"/>
    <cellStyle name="Input 13 6 5 6" xfId="17190"/>
    <cellStyle name="Input 13 6 6" xfId="17191"/>
    <cellStyle name="Input 13 6 6 2" xfId="17192"/>
    <cellStyle name="Input 13 6 6 3" xfId="17193"/>
    <cellStyle name="Input 13 6 6 4" xfId="17194"/>
    <cellStyle name="Input 13 6 6 5" xfId="17195"/>
    <cellStyle name="Input 13 6 6 6" xfId="17196"/>
    <cellStyle name="Input 13 6 7" xfId="17197"/>
    <cellStyle name="Input 13 6 8" xfId="17198"/>
    <cellStyle name="Input 13 6 9" xfId="17199"/>
    <cellStyle name="Input 13 7" xfId="17200"/>
    <cellStyle name="Input 13 7 10" xfId="17201"/>
    <cellStyle name="Input 13 7 11" xfId="17202"/>
    <cellStyle name="Input 13 7 2" xfId="17203"/>
    <cellStyle name="Input 13 7 2 2" xfId="17204"/>
    <cellStyle name="Input 13 7 2 3" xfId="17205"/>
    <cellStyle name="Input 13 7 2 4" xfId="17206"/>
    <cellStyle name="Input 13 7 2 5" xfId="17207"/>
    <cellStyle name="Input 13 7 2 6" xfId="17208"/>
    <cellStyle name="Input 13 7 3" xfId="17209"/>
    <cellStyle name="Input 13 7 3 2" xfId="17210"/>
    <cellStyle name="Input 13 7 3 3" xfId="17211"/>
    <cellStyle name="Input 13 7 3 4" xfId="17212"/>
    <cellStyle name="Input 13 7 3 5" xfId="17213"/>
    <cellStyle name="Input 13 7 3 6" xfId="17214"/>
    <cellStyle name="Input 13 7 4" xfId="17215"/>
    <cellStyle name="Input 13 7 4 2" xfId="17216"/>
    <cellStyle name="Input 13 7 4 3" xfId="17217"/>
    <cellStyle name="Input 13 7 4 4" xfId="17218"/>
    <cellStyle name="Input 13 7 4 5" xfId="17219"/>
    <cellStyle name="Input 13 7 4 6" xfId="17220"/>
    <cellStyle name="Input 13 7 5" xfId="17221"/>
    <cellStyle name="Input 13 7 5 2" xfId="17222"/>
    <cellStyle name="Input 13 7 5 3" xfId="17223"/>
    <cellStyle name="Input 13 7 5 4" xfId="17224"/>
    <cellStyle name="Input 13 7 5 5" xfId="17225"/>
    <cellStyle name="Input 13 7 5 6" xfId="17226"/>
    <cellStyle name="Input 13 7 6" xfId="17227"/>
    <cellStyle name="Input 13 7 6 2" xfId="17228"/>
    <cellStyle name="Input 13 7 6 3" xfId="17229"/>
    <cellStyle name="Input 13 7 6 4" xfId="17230"/>
    <cellStyle name="Input 13 7 6 5" xfId="17231"/>
    <cellStyle name="Input 13 7 6 6" xfId="17232"/>
    <cellStyle name="Input 13 7 7" xfId="17233"/>
    <cellStyle name="Input 13 7 8" xfId="17234"/>
    <cellStyle name="Input 13 7 9" xfId="17235"/>
    <cellStyle name="Input 13 8" xfId="17236"/>
    <cellStyle name="Input 13 8 2" xfId="17237"/>
    <cellStyle name="Input 13 8 3" xfId="17238"/>
    <cellStyle name="Input 13 8 4" xfId="17239"/>
    <cellStyle name="Input 13 8 5" xfId="17240"/>
    <cellStyle name="Input 13 8 6" xfId="17241"/>
    <cellStyle name="Input 13 9" xfId="17242"/>
    <cellStyle name="Input 13 9 2" xfId="17243"/>
    <cellStyle name="Input 13 9 3" xfId="17244"/>
    <cellStyle name="Input 13 9 4" xfId="17245"/>
    <cellStyle name="Input 13 9 5" xfId="17246"/>
    <cellStyle name="Input 13 9 6" xfId="17247"/>
    <cellStyle name="Input 130" xfId="17248"/>
    <cellStyle name="Input 131" xfId="17249"/>
    <cellStyle name="Input 132" xfId="17250"/>
    <cellStyle name="Input 133" xfId="17251"/>
    <cellStyle name="Input 134" xfId="17252"/>
    <cellStyle name="Input 135" xfId="17253"/>
    <cellStyle name="Input 136" xfId="17254"/>
    <cellStyle name="Input 137" xfId="17255"/>
    <cellStyle name="Input 138" xfId="17256"/>
    <cellStyle name="Input 139" xfId="17257"/>
    <cellStyle name="Input 14" xfId="17258"/>
    <cellStyle name="Input 14 10" xfId="17259"/>
    <cellStyle name="Input 14 10 2" xfId="17260"/>
    <cellStyle name="Input 14 10 3" xfId="17261"/>
    <cellStyle name="Input 14 10 4" xfId="17262"/>
    <cellStyle name="Input 14 10 5" xfId="17263"/>
    <cellStyle name="Input 14 10 6" xfId="17264"/>
    <cellStyle name="Input 14 11" xfId="17265"/>
    <cellStyle name="Input 14 11 2" xfId="17266"/>
    <cellStyle name="Input 14 11 3" xfId="17267"/>
    <cellStyle name="Input 14 11 4" xfId="17268"/>
    <cellStyle name="Input 14 11 5" xfId="17269"/>
    <cellStyle name="Input 14 11 6" xfId="17270"/>
    <cellStyle name="Input 14 2" xfId="17271"/>
    <cellStyle name="Input 14 2 10" xfId="17272"/>
    <cellStyle name="Input 14 2 10 2" xfId="17273"/>
    <cellStyle name="Input 14 2 10 3" xfId="17274"/>
    <cellStyle name="Input 14 2 10 4" xfId="17275"/>
    <cellStyle name="Input 14 2 10 5" xfId="17276"/>
    <cellStyle name="Input 14 2 10 6" xfId="17277"/>
    <cellStyle name="Input 14 2 2" xfId="17278"/>
    <cellStyle name="Input 14 2 2 2" xfId="17279"/>
    <cellStyle name="Input 14 2 2 2 10" xfId="17280"/>
    <cellStyle name="Input 14 2 2 2 11" xfId="17281"/>
    <cellStyle name="Input 14 2 2 2 2" xfId="17282"/>
    <cellStyle name="Input 14 2 2 2 2 2" xfId="17283"/>
    <cellStyle name="Input 14 2 2 2 2 3" xfId="17284"/>
    <cellStyle name="Input 14 2 2 2 2 4" xfId="17285"/>
    <cellStyle name="Input 14 2 2 2 2 5" xfId="17286"/>
    <cellStyle name="Input 14 2 2 2 2 6" xfId="17287"/>
    <cellStyle name="Input 14 2 2 2 3" xfId="17288"/>
    <cellStyle name="Input 14 2 2 2 3 2" xfId="17289"/>
    <cellStyle name="Input 14 2 2 2 3 3" xfId="17290"/>
    <cellStyle name="Input 14 2 2 2 3 4" xfId="17291"/>
    <cellStyle name="Input 14 2 2 2 3 5" xfId="17292"/>
    <cellStyle name="Input 14 2 2 2 3 6" xfId="17293"/>
    <cellStyle name="Input 14 2 2 2 4" xfId="17294"/>
    <cellStyle name="Input 14 2 2 2 4 2" xfId="17295"/>
    <cellStyle name="Input 14 2 2 2 4 3" xfId="17296"/>
    <cellStyle name="Input 14 2 2 2 4 4" xfId="17297"/>
    <cellStyle name="Input 14 2 2 2 4 5" xfId="17298"/>
    <cellStyle name="Input 14 2 2 2 4 6" xfId="17299"/>
    <cellStyle name="Input 14 2 2 2 5" xfId="17300"/>
    <cellStyle name="Input 14 2 2 2 5 2" xfId="17301"/>
    <cellStyle name="Input 14 2 2 2 5 3" xfId="17302"/>
    <cellStyle name="Input 14 2 2 2 5 4" xfId="17303"/>
    <cellStyle name="Input 14 2 2 2 5 5" xfId="17304"/>
    <cellStyle name="Input 14 2 2 2 5 6" xfId="17305"/>
    <cellStyle name="Input 14 2 2 2 6" xfId="17306"/>
    <cellStyle name="Input 14 2 2 2 6 2" xfId="17307"/>
    <cellStyle name="Input 14 2 2 2 6 3" xfId="17308"/>
    <cellStyle name="Input 14 2 2 2 6 4" xfId="17309"/>
    <cellStyle name="Input 14 2 2 2 6 5" xfId="17310"/>
    <cellStyle name="Input 14 2 2 2 6 6" xfId="17311"/>
    <cellStyle name="Input 14 2 2 2 7" xfId="17312"/>
    <cellStyle name="Input 14 2 2 2 7 2" xfId="17313"/>
    <cellStyle name="Input 14 2 2 2 7 3" xfId="17314"/>
    <cellStyle name="Input 14 2 2 2 7 4" xfId="17315"/>
    <cellStyle name="Input 14 2 2 2 7 5" xfId="17316"/>
    <cellStyle name="Input 14 2 2 2 7 6" xfId="17317"/>
    <cellStyle name="Input 14 2 2 2 8" xfId="17318"/>
    <cellStyle name="Input 14 2 2 2 9" xfId="17319"/>
    <cellStyle name="Input 14 2 2 3" xfId="17320"/>
    <cellStyle name="Input 14 2 2 3 10" xfId="17321"/>
    <cellStyle name="Input 14 2 2 3 11" xfId="17322"/>
    <cellStyle name="Input 14 2 2 3 2" xfId="17323"/>
    <cellStyle name="Input 14 2 2 3 2 2" xfId="17324"/>
    <cellStyle name="Input 14 2 2 3 2 3" xfId="17325"/>
    <cellStyle name="Input 14 2 2 3 2 4" xfId="17326"/>
    <cellStyle name="Input 14 2 2 3 2 5" xfId="17327"/>
    <cellStyle name="Input 14 2 2 3 2 6" xfId="17328"/>
    <cellStyle name="Input 14 2 2 3 3" xfId="17329"/>
    <cellStyle name="Input 14 2 2 3 3 2" xfId="17330"/>
    <cellStyle name="Input 14 2 2 3 3 3" xfId="17331"/>
    <cellStyle name="Input 14 2 2 3 3 4" xfId="17332"/>
    <cellStyle name="Input 14 2 2 3 3 5" xfId="17333"/>
    <cellStyle name="Input 14 2 2 3 3 6" xfId="17334"/>
    <cellStyle name="Input 14 2 2 3 4" xfId="17335"/>
    <cellStyle name="Input 14 2 2 3 4 2" xfId="17336"/>
    <cellStyle name="Input 14 2 2 3 4 3" xfId="17337"/>
    <cellStyle name="Input 14 2 2 3 4 4" xfId="17338"/>
    <cellStyle name="Input 14 2 2 3 4 5" xfId="17339"/>
    <cellStyle name="Input 14 2 2 3 4 6" xfId="17340"/>
    <cellStyle name="Input 14 2 2 3 5" xfId="17341"/>
    <cellStyle name="Input 14 2 2 3 5 2" xfId="17342"/>
    <cellStyle name="Input 14 2 2 3 5 3" xfId="17343"/>
    <cellStyle name="Input 14 2 2 3 5 4" xfId="17344"/>
    <cellStyle name="Input 14 2 2 3 5 5" xfId="17345"/>
    <cellStyle name="Input 14 2 2 3 5 6" xfId="17346"/>
    <cellStyle name="Input 14 2 2 3 6" xfId="17347"/>
    <cellStyle name="Input 14 2 2 3 6 2" xfId="17348"/>
    <cellStyle name="Input 14 2 2 3 6 3" xfId="17349"/>
    <cellStyle name="Input 14 2 2 3 6 4" xfId="17350"/>
    <cellStyle name="Input 14 2 2 3 6 5" xfId="17351"/>
    <cellStyle name="Input 14 2 2 3 6 6" xfId="17352"/>
    <cellStyle name="Input 14 2 2 3 7" xfId="17353"/>
    <cellStyle name="Input 14 2 2 3 8" xfId="17354"/>
    <cellStyle name="Input 14 2 2 3 9" xfId="17355"/>
    <cellStyle name="Input 14 2 2 4" xfId="17356"/>
    <cellStyle name="Input 14 2 2 4 10" xfId="17357"/>
    <cellStyle name="Input 14 2 2 4 11" xfId="17358"/>
    <cellStyle name="Input 14 2 2 4 2" xfId="17359"/>
    <cellStyle name="Input 14 2 2 4 2 2" xfId="17360"/>
    <cellStyle name="Input 14 2 2 4 2 3" xfId="17361"/>
    <cellStyle name="Input 14 2 2 4 2 4" xfId="17362"/>
    <cellStyle name="Input 14 2 2 4 2 5" xfId="17363"/>
    <cellStyle name="Input 14 2 2 4 2 6" xfId="17364"/>
    <cellStyle name="Input 14 2 2 4 3" xfId="17365"/>
    <cellStyle name="Input 14 2 2 4 3 2" xfId="17366"/>
    <cellStyle name="Input 14 2 2 4 3 3" xfId="17367"/>
    <cellStyle name="Input 14 2 2 4 3 4" xfId="17368"/>
    <cellStyle name="Input 14 2 2 4 3 5" xfId="17369"/>
    <cellStyle name="Input 14 2 2 4 3 6" xfId="17370"/>
    <cellStyle name="Input 14 2 2 4 4" xfId="17371"/>
    <cellStyle name="Input 14 2 2 4 4 2" xfId="17372"/>
    <cellStyle name="Input 14 2 2 4 4 3" xfId="17373"/>
    <cellStyle name="Input 14 2 2 4 4 4" xfId="17374"/>
    <cellStyle name="Input 14 2 2 4 4 5" xfId="17375"/>
    <cellStyle name="Input 14 2 2 4 4 6" xfId="17376"/>
    <cellStyle name="Input 14 2 2 4 5" xfId="17377"/>
    <cellStyle name="Input 14 2 2 4 5 2" xfId="17378"/>
    <cellStyle name="Input 14 2 2 4 5 3" xfId="17379"/>
    <cellStyle name="Input 14 2 2 4 5 4" xfId="17380"/>
    <cellStyle name="Input 14 2 2 4 5 5" xfId="17381"/>
    <cellStyle name="Input 14 2 2 4 5 6" xfId="17382"/>
    <cellStyle name="Input 14 2 2 4 6" xfId="17383"/>
    <cellStyle name="Input 14 2 2 4 6 2" xfId="17384"/>
    <cellStyle name="Input 14 2 2 4 6 3" xfId="17385"/>
    <cellStyle name="Input 14 2 2 4 6 4" xfId="17386"/>
    <cellStyle name="Input 14 2 2 4 6 5" xfId="17387"/>
    <cellStyle name="Input 14 2 2 4 6 6" xfId="17388"/>
    <cellStyle name="Input 14 2 2 4 7" xfId="17389"/>
    <cellStyle name="Input 14 2 2 4 8" xfId="17390"/>
    <cellStyle name="Input 14 2 2 4 9" xfId="17391"/>
    <cellStyle name="Input 14 2 2 5" xfId="17392"/>
    <cellStyle name="Input 14 2 2 5 10" xfId="17393"/>
    <cellStyle name="Input 14 2 2 5 11" xfId="17394"/>
    <cellStyle name="Input 14 2 2 5 2" xfId="17395"/>
    <cellStyle name="Input 14 2 2 5 2 2" xfId="17396"/>
    <cellStyle name="Input 14 2 2 5 2 3" xfId="17397"/>
    <cellStyle name="Input 14 2 2 5 2 4" xfId="17398"/>
    <cellStyle name="Input 14 2 2 5 2 5" xfId="17399"/>
    <cellStyle name="Input 14 2 2 5 2 6" xfId="17400"/>
    <cellStyle name="Input 14 2 2 5 3" xfId="17401"/>
    <cellStyle name="Input 14 2 2 5 3 2" xfId="17402"/>
    <cellStyle name="Input 14 2 2 5 3 3" xfId="17403"/>
    <cellStyle name="Input 14 2 2 5 3 4" xfId="17404"/>
    <cellStyle name="Input 14 2 2 5 3 5" xfId="17405"/>
    <cellStyle name="Input 14 2 2 5 3 6" xfId="17406"/>
    <cellStyle name="Input 14 2 2 5 4" xfId="17407"/>
    <cellStyle name="Input 14 2 2 5 4 2" xfId="17408"/>
    <cellStyle name="Input 14 2 2 5 4 3" xfId="17409"/>
    <cellStyle name="Input 14 2 2 5 4 4" xfId="17410"/>
    <cellStyle name="Input 14 2 2 5 4 5" xfId="17411"/>
    <cellStyle name="Input 14 2 2 5 4 6" xfId="17412"/>
    <cellStyle name="Input 14 2 2 5 5" xfId="17413"/>
    <cellStyle name="Input 14 2 2 5 5 2" xfId="17414"/>
    <cellStyle name="Input 14 2 2 5 5 3" xfId="17415"/>
    <cellStyle name="Input 14 2 2 5 5 4" xfId="17416"/>
    <cellStyle name="Input 14 2 2 5 5 5" xfId="17417"/>
    <cellStyle name="Input 14 2 2 5 5 6" xfId="17418"/>
    <cellStyle name="Input 14 2 2 5 6" xfId="17419"/>
    <cellStyle name="Input 14 2 2 5 6 2" xfId="17420"/>
    <cellStyle name="Input 14 2 2 5 6 3" xfId="17421"/>
    <cellStyle name="Input 14 2 2 5 6 4" xfId="17422"/>
    <cellStyle name="Input 14 2 2 5 6 5" xfId="17423"/>
    <cellStyle name="Input 14 2 2 5 6 6" xfId="17424"/>
    <cellStyle name="Input 14 2 2 5 7" xfId="17425"/>
    <cellStyle name="Input 14 2 2 5 8" xfId="17426"/>
    <cellStyle name="Input 14 2 2 5 9" xfId="17427"/>
    <cellStyle name="Input 14 2 2 6" xfId="17428"/>
    <cellStyle name="Input 14 2 2 6 2" xfId="17429"/>
    <cellStyle name="Input 14 2 2 6 3" xfId="17430"/>
    <cellStyle name="Input 14 2 2 6 4" xfId="17431"/>
    <cellStyle name="Input 14 2 2 6 5" xfId="17432"/>
    <cellStyle name="Input 14 2 2 6 6" xfId="17433"/>
    <cellStyle name="Input 14 2 2 7" xfId="17434"/>
    <cellStyle name="Input 14 2 2 7 2" xfId="17435"/>
    <cellStyle name="Input 14 2 2 7 3" xfId="17436"/>
    <cellStyle name="Input 14 2 2 7 4" xfId="17437"/>
    <cellStyle name="Input 14 2 2 7 5" xfId="17438"/>
    <cellStyle name="Input 14 2 2 7 6" xfId="17439"/>
    <cellStyle name="Input 14 2 2 8" xfId="17440"/>
    <cellStyle name="Input 14 2 2 8 2" xfId="17441"/>
    <cellStyle name="Input 14 2 2 8 3" xfId="17442"/>
    <cellStyle name="Input 14 2 2 8 4" xfId="17443"/>
    <cellStyle name="Input 14 2 2 8 5" xfId="17444"/>
    <cellStyle name="Input 14 2 2 8 6" xfId="17445"/>
    <cellStyle name="Input 14 2 2 9" xfId="17446"/>
    <cellStyle name="Input 14 2 2 9 2" xfId="17447"/>
    <cellStyle name="Input 14 2 2 9 3" xfId="17448"/>
    <cellStyle name="Input 14 2 2 9 4" xfId="17449"/>
    <cellStyle name="Input 14 2 2 9 5" xfId="17450"/>
    <cellStyle name="Input 14 2 2 9 6" xfId="17451"/>
    <cellStyle name="Input 14 2 3" xfId="17452"/>
    <cellStyle name="Input 14 2 3 10" xfId="17453"/>
    <cellStyle name="Input 14 2 3 11" xfId="17454"/>
    <cellStyle name="Input 14 2 3 2" xfId="17455"/>
    <cellStyle name="Input 14 2 3 2 2" xfId="17456"/>
    <cellStyle name="Input 14 2 3 2 3" xfId="17457"/>
    <cellStyle name="Input 14 2 3 2 4" xfId="17458"/>
    <cellStyle name="Input 14 2 3 2 5" xfId="17459"/>
    <cellStyle name="Input 14 2 3 2 6" xfId="17460"/>
    <cellStyle name="Input 14 2 3 3" xfId="17461"/>
    <cellStyle name="Input 14 2 3 3 2" xfId="17462"/>
    <cellStyle name="Input 14 2 3 3 3" xfId="17463"/>
    <cellStyle name="Input 14 2 3 3 4" xfId="17464"/>
    <cellStyle name="Input 14 2 3 3 5" xfId="17465"/>
    <cellStyle name="Input 14 2 3 3 6" xfId="17466"/>
    <cellStyle name="Input 14 2 3 4" xfId="17467"/>
    <cellStyle name="Input 14 2 3 4 2" xfId="17468"/>
    <cellStyle name="Input 14 2 3 4 3" xfId="17469"/>
    <cellStyle name="Input 14 2 3 4 4" xfId="17470"/>
    <cellStyle name="Input 14 2 3 4 5" xfId="17471"/>
    <cellStyle name="Input 14 2 3 4 6" xfId="17472"/>
    <cellStyle name="Input 14 2 3 5" xfId="17473"/>
    <cellStyle name="Input 14 2 3 5 2" xfId="17474"/>
    <cellStyle name="Input 14 2 3 5 3" xfId="17475"/>
    <cellStyle name="Input 14 2 3 5 4" xfId="17476"/>
    <cellStyle name="Input 14 2 3 5 5" xfId="17477"/>
    <cellStyle name="Input 14 2 3 5 6" xfId="17478"/>
    <cellStyle name="Input 14 2 3 6" xfId="17479"/>
    <cellStyle name="Input 14 2 3 6 2" xfId="17480"/>
    <cellStyle name="Input 14 2 3 6 3" xfId="17481"/>
    <cellStyle name="Input 14 2 3 6 4" xfId="17482"/>
    <cellStyle name="Input 14 2 3 6 5" xfId="17483"/>
    <cellStyle name="Input 14 2 3 6 6" xfId="17484"/>
    <cellStyle name="Input 14 2 3 7" xfId="17485"/>
    <cellStyle name="Input 14 2 3 7 2" xfId="17486"/>
    <cellStyle name="Input 14 2 3 7 3" xfId="17487"/>
    <cellStyle name="Input 14 2 3 7 4" xfId="17488"/>
    <cellStyle name="Input 14 2 3 7 5" xfId="17489"/>
    <cellStyle name="Input 14 2 3 7 6" xfId="17490"/>
    <cellStyle name="Input 14 2 3 8" xfId="17491"/>
    <cellStyle name="Input 14 2 3 9" xfId="17492"/>
    <cellStyle name="Input 14 2 4" xfId="17493"/>
    <cellStyle name="Input 14 2 4 10" xfId="17494"/>
    <cellStyle name="Input 14 2 4 11" xfId="17495"/>
    <cellStyle name="Input 14 2 4 2" xfId="17496"/>
    <cellStyle name="Input 14 2 4 2 2" xfId="17497"/>
    <cellStyle name="Input 14 2 4 2 3" xfId="17498"/>
    <cellStyle name="Input 14 2 4 2 4" xfId="17499"/>
    <cellStyle name="Input 14 2 4 2 5" xfId="17500"/>
    <cellStyle name="Input 14 2 4 2 6" xfId="17501"/>
    <cellStyle name="Input 14 2 4 3" xfId="17502"/>
    <cellStyle name="Input 14 2 4 3 2" xfId="17503"/>
    <cellStyle name="Input 14 2 4 3 3" xfId="17504"/>
    <cellStyle name="Input 14 2 4 3 4" xfId="17505"/>
    <cellStyle name="Input 14 2 4 3 5" xfId="17506"/>
    <cellStyle name="Input 14 2 4 3 6" xfId="17507"/>
    <cellStyle name="Input 14 2 4 4" xfId="17508"/>
    <cellStyle name="Input 14 2 4 4 2" xfId="17509"/>
    <cellStyle name="Input 14 2 4 4 3" xfId="17510"/>
    <cellStyle name="Input 14 2 4 4 4" xfId="17511"/>
    <cellStyle name="Input 14 2 4 4 5" xfId="17512"/>
    <cellStyle name="Input 14 2 4 4 6" xfId="17513"/>
    <cellStyle name="Input 14 2 4 5" xfId="17514"/>
    <cellStyle name="Input 14 2 4 5 2" xfId="17515"/>
    <cellStyle name="Input 14 2 4 5 3" xfId="17516"/>
    <cellStyle name="Input 14 2 4 5 4" xfId="17517"/>
    <cellStyle name="Input 14 2 4 5 5" xfId="17518"/>
    <cellStyle name="Input 14 2 4 5 6" xfId="17519"/>
    <cellStyle name="Input 14 2 4 6" xfId="17520"/>
    <cellStyle name="Input 14 2 4 6 2" xfId="17521"/>
    <cellStyle name="Input 14 2 4 6 3" xfId="17522"/>
    <cellStyle name="Input 14 2 4 6 4" xfId="17523"/>
    <cellStyle name="Input 14 2 4 6 5" xfId="17524"/>
    <cellStyle name="Input 14 2 4 6 6" xfId="17525"/>
    <cellStyle name="Input 14 2 4 7" xfId="17526"/>
    <cellStyle name="Input 14 2 4 8" xfId="17527"/>
    <cellStyle name="Input 14 2 4 9" xfId="17528"/>
    <cellStyle name="Input 14 2 5" xfId="17529"/>
    <cellStyle name="Input 14 2 5 10" xfId="17530"/>
    <cellStyle name="Input 14 2 5 11" xfId="17531"/>
    <cellStyle name="Input 14 2 5 2" xfId="17532"/>
    <cellStyle name="Input 14 2 5 2 2" xfId="17533"/>
    <cellStyle name="Input 14 2 5 2 3" xfId="17534"/>
    <cellStyle name="Input 14 2 5 2 4" xfId="17535"/>
    <cellStyle name="Input 14 2 5 2 5" xfId="17536"/>
    <cellStyle name="Input 14 2 5 2 6" xfId="17537"/>
    <cellStyle name="Input 14 2 5 3" xfId="17538"/>
    <cellStyle name="Input 14 2 5 3 2" xfId="17539"/>
    <cellStyle name="Input 14 2 5 3 3" xfId="17540"/>
    <cellStyle name="Input 14 2 5 3 4" xfId="17541"/>
    <cellStyle name="Input 14 2 5 3 5" xfId="17542"/>
    <cellStyle name="Input 14 2 5 3 6" xfId="17543"/>
    <cellStyle name="Input 14 2 5 4" xfId="17544"/>
    <cellStyle name="Input 14 2 5 4 2" xfId="17545"/>
    <cellStyle name="Input 14 2 5 4 3" xfId="17546"/>
    <cellStyle name="Input 14 2 5 4 4" xfId="17547"/>
    <cellStyle name="Input 14 2 5 4 5" xfId="17548"/>
    <cellStyle name="Input 14 2 5 4 6" xfId="17549"/>
    <cellStyle name="Input 14 2 5 5" xfId="17550"/>
    <cellStyle name="Input 14 2 5 5 2" xfId="17551"/>
    <cellStyle name="Input 14 2 5 5 3" xfId="17552"/>
    <cellStyle name="Input 14 2 5 5 4" xfId="17553"/>
    <cellStyle name="Input 14 2 5 5 5" xfId="17554"/>
    <cellStyle name="Input 14 2 5 5 6" xfId="17555"/>
    <cellStyle name="Input 14 2 5 6" xfId="17556"/>
    <cellStyle name="Input 14 2 5 6 2" xfId="17557"/>
    <cellStyle name="Input 14 2 5 6 3" xfId="17558"/>
    <cellStyle name="Input 14 2 5 6 4" xfId="17559"/>
    <cellStyle name="Input 14 2 5 6 5" xfId="17560"/>
    <cellStyle name="Input 14 2 5 6 6" xfId="17561"/>
    <cellStyle name="Input 14 2 5 7" xfId="17562"/>
    <cellStyle name="Input 14 2 5 8" xfId="17563"/>
    <cellStyle name="Input 14 2 5 9" xfId="17564"/>
    <cellStyle name="Input 14 2 6" xfId="17565"/>
    <cellStyle name="Input 14 2 6 10" xfId="17566"/>
    <cellStyle name="Input 14 2 6 11" xfId="17567"/>
    <cellStyle name="Input 14 2 6 2" xfId="17568"/>
    <cellStyle name="Input 14 2 6 2 2" xfId="17569"/>
    <cellStyle name="Input 14 2 6 2 3" xfId="17570"/>
    <cellStyle name="Input 14 2 6 2 4" xfId="17571"/>
    <cellStyle name="Input 14 2 6 2 5" xfId="17572"/>
    <cellStyle name="Input 14 2 6 2 6" xfId="17573"/>
    <cellStyle name="Input 14 2 6 3" xfId="17574"/>
    <cellStyle name="Input 14 2 6 3 2" xfId="17575"/>
    <cellStyle name="Input 14 2 6 3 3" xfId="17576"/>
    <cellStyle name="Input 14 2 6 3 4" xfId="17577"/>
    <cellStyle name="Input 14 2 6 3 5" xfId="17578"/>
    <cellStyle name="Input 14 2 6 3 6" xfId="17579"/>
    <cellStyle name="Input 14 2 6 4" xfId="17580"/>
    <cellStyle name="Input 14 2 6 4 2" xfId="17581"/>
    <cellStyle name="Input 14 2 6 4 3" xfId="17582"/>
    <cellStyle name="Input 14 2 6 4 4" xfId="17583"/>
    <cellStyle name="Input 14 2 6 4 5" xfId="17584"/>
    <cellStyle name="Input 14 2 6 4 6" xfId="17585"/>
    <cellStyle name="Input 14 2 6 5" xfId="17586"/>
    <cellStyle name="Input 14 2 6 5 2" xfId="17587"/>
    <cellStyle name="Input 14 2 6 5 3" xfId="17588"/>
    <cellStyle name="Input 14 2 6 5 4" xfId="17589"/>
    <cellStyle name="Input 14 2 6 5 5" xfId="17590"/>
    <cellStyle name="Input 14 2 6 5 6" xfId="17591"/>
    <cellStyle name="Input 14 2 6 6" xfId="17592"/>
    <cellStyle name="Input 14 2 6 6 2" xfId="17593"/>
    <cellStyle name="Input 14 2 6 6 3" xfId="17594"/>
    <cellStyle name="Input 14 2 6 6 4" xfId="17595"/>
    <cellStyle name="Input 14 2 6 6 5" xfId="17596"/>
    <cellStyle name="Input 14 2 6 6 6" xfId="17597"/>
    <cellStyle name="Input 14 2 6 7" xfId="17598"/>
    <cellStyle name="Input 14 2 6 8" xfId="17599"/>
    <cellStyle name="Input 14 2 6 9" xfId="17600"/>
    <cellStyle name="Input 14 2 7" xfId="17601"/>
    <cellStyle name="Input 14 2 7 2" xfId="17602"/>
    <cellStyle name="Input 14 2 7 3" xfId="17603"/>
    <cellStyle name="Input 14 2 7 4" xfId="17604"/>
    <cellStyle name="Input 14 2 7 5" xfId="17605"/>
    <cellStyle name="Input 14 2 7 6" xfId="17606"/>
    <cellStyle name="Input 14 2 8" xfId="17607"/>
    <cellStyle name="Input 14 2 8 2" xfId="17608"/>
    <cellStyle name="Input 14 2 8 3" xfId="17609"/>
    <cellStyle name="Input 14 2 8 4" xfId="17610"/>
    <cellStyle name="Input 14 2 8 5" xfId="17611"/>
    <cellStyle name="Input 14 2 8 6" xfId="17612"/>
    <cellStyle name="Input 14 2 9" xfId="17613"/>
    <cellStyle name="Input 14 2 9 2" xfId="17614"/>
    <cellStyle name="Input 14 2 9 3" xfId="17615"/>
    <cellStyle name="Input 14 2 9 4" xfId="17616"/>
    <cellStyle name="Input 14 2 9 5" xfId="17617"/>
    <cellStyle name="Input 14 2 9 6" xfId="17618"/>
    <cellStyle name="Input 14 3" xfId="17619"/>
    <cellStyle name="Input 14 3 2" xfId="17620"/>
    <cellStyle name="Input 14 3 2 10" xfId="17621"/>
    <cellStyle name="Input 14 3 2 11" xfId="17622"/>
    <cellStyle name="Input 14 3 2 2" xfId="17623"/>
    <cellStyle name="Input 14 3 2 2 2" xfId="17624"/>
    <cellStyle name="Input 14 3 2 2 3" xfId="17625"/>
    <cellStyle name="Input 14 3 2 2 4" xfId="17626"/>
    <cellStyle name="Input 14 3 2 2 5" xfId="17627"/>
    <cellStyle name="Input 14 3 2 2 6" xfId="17628"/>
    <cellStyle name="Input 14 3 2 3" xfId="17629"/>
    <cellStyle name="Input 14 3 2 3 2" xfId="17630"/>
    <cellStyle name="Input 14 3 2 3 3" xfId="17631"/>
    <cellStyle name="Input 14 3 2 3 4" xfId="17632"/>
    <cellStyle name="Input 14 3 2 3 5" xfId="17633"/>
    <cellStyle name="Input 14 3 2 3 6" xfId="17634"/>
    <cellStyle name="Input 14 3 2 4" xfId="17635"/>
    <cellStyle name="Input 14 3 2 4 2" xfId="17636"/>
    <cellStyle name="Input 14 3 2 4 3" xfId="17637"/>
    <cellStyle name="Input 14 3 2 4 4" xfId="17638"/>
    <cellStyle name="Input 14 3 2 4 5" xfId="17639"/>
    <cellStyle name="Input 14 3 2 4 6" xfId="17640"/>
    <cellStyle name="Input 14 3 2 5" xfId="17641"/>
    <cellStyle name="Input 14 3 2 5 2" xfId="17642"/>
    <cellStyle name="Input 14 3 2 5 3" xfId="17643"/>
    <cellStyle name="Input 14 3 2 5 4" xfId="17644"/>
    <cellStyle name="Input 14 3 2 5 5" xfId="17645"/>
    <cellStyle name="Input 14 3 2 5 6" xfId="17646"/>
    <cellStyle name="Input 14 3 2 6" xfId="17647"/>
    <cellStyle name="Input 14 3 2 6 2" xfId="17648"/>
    <cellStyle name="Input 14 3 2 6 3" xfId="17649"/>
    <cellStyle name="Input 14 3 2 6 4" xfId="17650"/>
    <cellStyle name="Input 14 3 2 6 5" xfId="17651"/>
    <cellStyle name="Input 14 3 2 6 6" xfId="17652"/>
    <cellStyle name="Input 14 3 2 7" xfId="17653"/>
    <cellStyle name="Input 14 3 2 7 2" xfId="17654"/>
    <cellStyle name="Input 14 3 2 7 3" xfId="17655"/>
    <cellStyle name="Input 14 3 2 7 4" xfId="17656"/>
    <cellStyle name="Input 14 3 2 7 5" xfId="17657"/>
    <cellStyle name="Input 14 3 2 7 6" xfId="17658"/>
    <cellStyle name="Input 14 3 2 8" xfId="17659"/>
    <cellStyle name="Input 14 3 2 9" xfId="17660"/>
    <cellStyle name="Input 14 3 3" xfId="17661"/>
    <cellStyle name="Input 14 3 3 10" xfId="17662"/>
    <cellStyle name="Input 14 3 3 11" xfId="17663"/>
    <cellStyle name="Input 14 3 3 2" xfId="17664"/>
    <cellStyle name="Input 14 3 3 2 2" xfId="17665"/>
    <cellStyle name="Input 14 3 3 2 3" xfId="17666"/>
    <cellStyle name="Input 14 3 3 2 4" xfId="17667"/>
    <cellStyle name="Input 14 3 3 2 5" xfId="17668"/>
    <cellStyle name="Input 14 3 3 2 6" xfId="17669"/>
    <cellStyle name="Input 14 3 3 3" xfId="17670"/>
    <cellStyle name="Input 14 3 3 3 2" xfId="17671"/>
    <cellStyle name="Input 14 3 3 3 3" xfId="17672"/>
    <cellStyle name="Input 14 3 3 3 4" xfId="17673"/>
    <cellStyle name="Input 14 3 3 3 5" xfId="17674"/>
    <cellStyle name="Input 14 3 3 3 6" xfId="17675"/>
    <cellStyle name="Input 14 3 3 4" xfId="17676"/>
    <cellStyle name="Input 14 3 3 4 2" xfId="17677"/>
    <cellStyle name="Input 14 3 3 4 3" xfId="17678"/>
    <cellStyle name="Input 14 3 3 4 4" xfId="17679"/>
    <cellStyle name="Input 14 3 3 4 5" xfId="17680"/>
    <cellStyle name="Input 14 3 3 4 6" xfId="17681"/>
    <cellStyle name="Input 14 3 3 5" xfId="17682"/>
    <cellStyle name="Input 14 3 3 5 2" xfId="17683"/>
    <cellStyle name="Input 14 3 3 5 3" xfId="17684"/>
    <cellStyle name="Input 14 3 3 5 4" xfId="17685"/>
    <cellStyle name="Input 14 3 3 5 5" xfId="17686"/>
    <cellStyle name="Input 14 3 3 5 6" xfId="17687"/>
    <cellStyle name="Input 14 3 3 6" xfId="17688"/>
    <cellStyle name="Input 14 3 3 6 2" xfId="17689"/>
    <cellStyle name="Input 14 3 3 6 3" xfId="17690"/>
    <cellStyle name="Input 14 3 3 6 4" xfId="17691"/>
    <cellStyle name="Input 14 3 3 6 5" xfId="17692"/>
    <cellStyle name="Input 14 3 3 6 6" xfId="17693"/>
    <cellStyle name="Input 14 3 3 7" xfId="17694"/>
    <cellStyle name="Input 14 3 3 8" xfId="17695"/>
    <cellStyle name="Input 14 3 3 9" xfId="17696"/>
    <cellStyle name="Input 14 3 4" xfId="17697"/>
    <cellStyle name="Input 14 3 4 10" xfId="17698"/>
    <cellStyle name="Input 14 3 4 11" xfId="17699"/>
    <cellStyle name="Input 14 3 4 2" xfId="17700"/>
    <cellStyle name="Input 14 3 4 2 2" xfId="17701"/>
    <cellStyle name="Input 14 3 4 2 3" xfId="17702"/>
    <cellStyle name="Input 14 3 4 2 4" xfId="17703"/>
    <cellStyle name="Input 14 3 4 2 5" xfId="17704"/>
    <cellStyle name="Input 14 3 4 2 6" xfId="17705"/>
    <cellStyle name="Input 14 3 4 3" xfId="17706"/>
    <cellStyle name="Input 14 3 4 3 2" xfId="17707"/>
    <cellStyle name="Input 14 3 4 3 3" xfId="17708"/>
    <cellStyle name="Input 14 3 4 3 4" xfId="17709"/>
    <cellStyle name="Input 14 3 4 3 5" xfId="17710"/>
    <cellStyle name="Input 14 3 4 3 6" xfId="17711"/>
    <cellStyle name="Input 14 3 4 4" xfId="17712"/>
    <cellStyle name="Input 14 3 4 4 2" xfId="17713"/>
    <cellStyle name="Input 14 3 4 4 3" xfId="17714"/>
    <cellStyle name="Input 14 3 4 4 4" xfId="17715"/>
    <cellStyle name="Input 14 3 4 4 5" xfId="17716"/>
    <cellStyle name="Input 14 3 4 4 6" xfId="17717"/>
    <cellStyle name="Input 14 3 4 5" xfId="17718"/>
    <cellStyle name="Input 14 3 4 5 2" xfId="17719"/>
    <cellStyle name="Input 14 3 4 5 3" xfId="17720"/>
    <cellStyle name="Input 14 3 4 5 4" xfId="17721"/>
    <cellStyle name="Input 14 3 4 5 5" xfId="17722"/>
    <cellStyle name="Input 14 3 4 5 6" xfId="17723"/>
    <cellStyle name="Input 14 3 4 6" xfId="17724"/>
    <cellStyle name="Input 14 3 4 6 2" xfId="17725"/>
    <cellStyle name="Input 14 3 4 6 3" xfId="17726"/>
    <cellStyle name="Input 14 3 4 6 4" xfId="17727"/>
    <cellStyle name="Input 14 3 4 6 5" xfId="17728"/>
    <cellStyle name="Input 14 3 4 6 6" xfId="17729"/>
    <cellStyle name="Input 14 3 4 7" xfId="17730"/>
    <cellStyle name="Input 14 3 4 8" xfId="17731"/>
    <cellStyle name="Input 14 3 4 9" xfId="17732"/>
    <cellStyle name="Input 14 3 5" xfId="17733"/>
    <cellStyle name="Input 14 3 5 10" xfId="17734"/>
    <cellStyle name="Input 14 3 5 11" xfId="17735"/>
    <cellStyle name="Input 14 3 5 2" xfId="17736"/>
    <cellStyle name="Input 14 3 5 2 2" xfId="17737"/>
    <cellStyle name="Input 14 3 5 2 3" xfId="17738"/>
    <cellStyle name="Input 14 3 5 2 4" xfId="17739"/>
    <cellStyle name="Input 14 3 5 2 5" xfId="17740"/>
    <cellStyle name="Input 14 3 5 2 6" xfId="17741"/>
    <cellStyle name="Input 14 3 5 3" xfId="17742"/>
    <cellStyle name="Input 14 3 5 3 2" xfId="17743"/>
    <cellStyle name="Input 14 3 5 3 3" xfId="17744"/>
    <cellStyle name="Input 14 3 5 3 4" xfId="17745"/>
    <cellStyle name="Input 14 3 5 3 5" xfId="17746"/>
    <cellStyle name="Input 14 3 5 3 6" xfId="17747"/>
    <cellStyle name="Input 14 3 5 4" xfId="17748"/>
    <cellStyle name="Input 14 3 5 4 2" xfId="17749"/>
    <cellStyle name="Input 14 3 5 4 3" xfId="17750"/>
    <cellStyle name="Input 14 3 5 4 4" xfId="17751"/>
    <cellStyle name="Input 14 3 5 4 5" xfId="17752"/>
    <cellStyle name="Input 14 3 5 4 6" xfId="17753"/>
    <cellStyle name="Input 14 3 5 5" xfId="17754"/>
    <cellStyle name="Input 14 3 5 5 2" xfId="17755"/>
    <cellStyle name="Input 14 3 5 5 3" xfId="17756"/>
    <cellStyle name="Input 14 3 5 5 4" xfId="17757"/>
    <cellStyle name="Input 14 3 5 5 5" xfId="17758"/>
    <cellStyle name="Input 14 3 5 5 6" xfId="17759"/>
    <cellStyle name="Input 14 3 5 6" xfId="17760"/>
    <cellStyle name="Input 14 3 5 6 2" xfId="17761"/>
    <cellStyle name="Input 14 3 5 6 3" xfId="17762"/>
    <cellStyle name="Input 14 3 5 6 4" xfId="17763"/>
    <cellStyle name="Input 14 3 5 6 5" xfId="17764"/>
    <cellStyle name="Input 14 3 5 6 6" xfId="17765"/>
    <cellStyle name="Input 14 3 5 7" xfId="17766"/>
    <cellStyle name="Input 14 3 5 8" xfId="17767"/>
    <cellStyle name="Input 14 3 5 9" xfId="17768"/>
    <cellStyle name="Input 14 3 6" xfId="17769"/>
    <cellStyle name="Input 14 3 6 2" xfId="17770"/>
    <cellStyle name="Input 14 3 6 3" xfId="17771"/>
    <cellStyle name="Input 14 3 6 4" xfId="17772"/>
    <cellStyle name="Input 14 3 6 5" xfId="17773"/>
    <cellStyle name="Input 14 3 6 6" xfId="17774"/>
    <cellStyle name="Input 14 3 7" xfId="17775"/>
    <cellStyle name="Input 14 3 7 2" xfId="17776"/>
    <cellStyle name="Input 14 3 7 3" xfId="17777"/>
    <cellStyle name="Input 14 3 7 4" xfId="17778"/>
    <cellStyle name="Input 14 3 7 5" xfId="17779"/>
    <cellStyle name="Input 14 3 7 6" xfId="17780"/>
    <cellStyle name="Input 14 3 8" xfId="17781"/>
    <cellStyle name="Input 14 3 8 2" xfId="17782"/>
    <cellStyle name="Input 14 3 8 3" xfId="17783"/>
    <cellStyle name="Input 14 3 8 4" xfId="17784"/>
    <cellStyle name="Input 14 3 8 5" xfId="17785"/>
    <cellStyle name="Input 14 3 8 6" xfId="17786"/>
    <cellStyle name="Input 14 3 9" xfId="17787"/>
    <cellStyle name="Input 14 3 9 2" xfId="17788"/>
    <cellStyle name="Input 14 3 9 3" xfId="17789"/>
    <cellStyle name="Input 14 3 9 4" xfId="17790"/>
    <cellStyle name="Input 14 3 9 5" xfId="17791"/>
    <cellStyle name="Input 14 3 9 6" xfId="17792"/>
    <cellStyle name="Input 14 4" xfId="17793"/>
    <cellStyle name="Input 14 4 10" xfId="17794"/>
    <cellStyle name="Input 14 4 11" xfId="17795"/>
    <cellStyle name="Input 14 4 2" xfId="17796"/>
    <cellStyle name="Input 14 4 2 2" xfId="17797"/>
    <cellStyle name="Input 14 4 2 3" xfId="17798"/>
    <cellStyle name="Input 14 4 2 4" xfId="17799"/>
    <cellStyle name="Input 14 4 2 5" xfId="17800"/>
    <cellStyle name="Input 14 4 2 6" xfId="17801"/>
    <cellStyle name="Input 14 4 3" xfId="17802"/>
    <cellStyle name="Input 14 4 3 2" xfId="17803"/>
    <cellStyle name="Input 14 4 3 3" xfId="17804"/>
    <cellStyle name="Input 14 4 3 4" xfId="17805"/>
    <cellStyle name="Input 14 4 3 5" xfId="17806"/>
    <cellStyle name="Input 14 4 3 6" xfId="17807"/>
    <cellStyle name="Input 14 4 4" xfId="17808"/>
    <cellStyle name="Input 14 4 4 2" xfId="17809"/>
    <cellStyle name="Input 14 4 4 3" xfId="17810"/>
    <cellStyle name="Input 14 4 4 4" xfId="17811"/>
    <cellStyle name="Input 14 4 4 5" xfId="17812"/>
    <cellStyle name="Input 14 4 4 6" xfId="17813"/>
    <cellStyle name="Input 14 4 5" xfId="17814"/>
    <cellStyle name="Input 14 4 5 2" xfId="17815"/>
    <cellStyle name="Input 14 4 5 3" xfId="17816"/>
    <cellStyle name="Input 14 4 5 4" xfId="17817"/>
    <cellStyle name="Input 14 4 5 5" xfId="17818"/>
    <cellStyle name="Input 14 4 5 6" xfId="17819"/>
    <cellStyle name="Input 14 4 6" xfId="17820"/>
    <cellStyle name="Input 14 4 6 2" xfId="17821"/>
    <cellStyle name="Input 14 4 6 3" xfId="17822"/>
    <cellStyle name="Input 14 4 6 4" xfId="17823"/>
    <cellStyle name="Input 14 4 6 5" xfId="17824"/>
    <cellStyle name="Input 14 4 6 6" xfId="17825"/>
    <cellStyle name="Input 14 4 7" xfId="17826"/>
    <cellStyle name="Input 14 4 7 2" xfId="17827"/>
    <cellStyle name="Input 14 4 7 3" xfId="17828"/>
    <cellStyle name="Input 14 4 7 4" xfId="17829"/>
    <cellStyle name="Input 14 4 7 5" xfId="17830"/>
    <cellStyle name="Input 14 4 7 6" xfId="17831"/>
    <cellStyle name="Input 14 4 8" xfId="17832"/>
    <cellStyle name="Input 14 4 9" xfId="17833"/>
    <cellStyle name="Input 14 5" xfId="17834"/>
    <cellStyle name="Input 14 5 10" xfId="17835"/>
    <cellStyle name="Input 14 5 11" xfId="17836"/>
    <cellStyle name="Input 14 5 2" xfId="17837"/>
    <cellStyle name="Input 14 5 2 2" xfId="17838"/>
    <cellStyle name="Input 14 5 2 3" xfId="17839"/>
    <cellStyle name="Input 14 5 2 4" xfId="17840"/>
    <cellStyle name="Input 14 5 2 5" xfId="17841"/>
    <cellStyle name="Input 14 5 2 6" xfId="17842"/>
    <cellStyle name="Input 14 5 3" xfId="17843"/>
    <cellStyle name="Input 14 5 3 2" xfId="17844"/>
    <cellStyle name="Input 14 5 3 3" xfId="17845"/>
    <cellStyle name="Input 14 5 3 4" xfId="17846"/>
    <cellStyle name="Input 14 5 3 5" xfId="17847"/>
    <cellStyle name="Input 14 5 3 6" xfId="17848"/>
    <cellStyle name="Input 14 5 4" xfId="17849"/>
    <cellStyle name="Input 14 5 4 2" xfId="17850"/>
    <cellStyle name="Input 14 5 4 3" xfId="17851"/>
    <cellStyle name="Input 14 5 4 4" xfId="17852"/>
    <cellStyle name="Input 14 5 4 5" xfId="17853"/>
    <cellStyle name="Input 14 5 4 6" xfId="17854"/>
    <cellStyle name="Input 14 5 5" xfId="17855"/>
    <cellStyle name="Input 14 5 5 2" xfId="17856"/>
    <cellStyle name="Input 14 5 5 3" xfId="17857"/>
    <cellStyle name="Input 14 5 5 4" xfId="17858"/>
    <cellStyle name="Input 14 5 5 5" xfId="17859"/>
    <cellStyle name="Input 14 5 5 6" xfId="17860"/>
    <cellStyle name="Input 14 5 6" xfId="17861"/>
    <cellStyle name="Input 14 5 6 2" xfId="17862"/>
    <cellStyle name="Input 14 5 6 3" xfId="17863"/>
    <cellStyle name="Input 14 5 6 4" xfId="17864"/>
    <cellStyle name="Input 14 5 6 5" xfId="17865"/>
    <cellStyle name="Input 14 5 6 6" xfId="17866"/>
    <cellStyle name="Input 14 5 7" xfId="17867"/>
    <cellStyle name="Input 14 5 8" xfId="17868"/>
    <cellStyle name="Input 14 5 9" xfId="17869"/>
    <cellStyle name="Input 14 6" xfId="17870"/>
    <cellStyle name="Input 14 6 10" xfId="17871"/>
    <cellStyle name="Input 14 6 11" xfId="17872"/>
    <cellStyle name="Input 14 6 2" xfId="17873"/>
    <cellStyle name="Input 14 6 2 2" xfId="17874"/>
    <cellStyle name="Input 14 6 2 3" xfId="17875"/>
    <cellStyle name="Input 14 6 2 4" xfId="17876"/>
    <cellStyle name="Input 14 6 2 5" xfId="17877"/>
    <cellStyle name="Input 14 6 2 6" xfId="17878"/>
    <cellStyle name="Input 14 6 3" xfId="17879"/>
    <cellStyle name="Input 14 6 3 2" xfId="17880"/>
    <cellStyle name="Input 14 6 3 3" xfId="17881"/>
    <cellStyle name="Input 14 6 3 4" xfId="17882"/>
    <cellStyle name="Input 14 6 3 5" xfId="17883"/>
    <cellStyle name="Input 14 6 3 6" xfId="17884"/>
    <cellStyle name="Input 14 6 4" xfId="17885"/>
    <cellStyle name="Input 14 6 4 2" xfId="17886"/>
    <cellStyle name="Input 14 6 4 3" xfId="17887"/>
    <cellStyle name="Input 14 6 4 4" xfId="17888"/>
    <cellStyle name="Input 14 6 4 5" xfId="17889"/>
    <cellStyle name="Input 14 6 4 6" xfId="17890"/>
    <cellStyle name="Input 14 6 5" xfId="17891"/>
    <cellStyle name="Input 14 6 5 2" xfId="17892"/>
    <cellStyle name="Input 14 6 5 3" xfId="17893"/>
    <cellStyle name="Input 14 6 5 4" xfId="17894"/>
    <cellStyle name="Input 14 6 5 5" xfId="17895"/>
    <cellStyle name="Input 14 6 5 6" xfId="17896"/>
    <cellStyle name="Input 14 6 6" xfId="17897"/>
    <cellStyle name="Input 14 6 6 2" xfId="17898"/>
    <cellStyle name="Input 14 6 6 3" xfId="17899"/>
    <cellStyle name="Input 14 6 6 4" xfId="17900"/>
    <cellStyle name="Input 14 6 6 5" xfId="17901"/>
    <cellStyle name="Input 14 6 6 6" xfId="17902"/>
    <cellStyle name="Input 14 6 7" xfId="17903"/>
    <cellStyle name="Input 14 6 8" xfId="17904"/>
    <cellStyle name="Input 14 6 9" xfId="17905"/>
    <cellStyle name="Input 14 7" xfId="17906"/>
    <cellStyle name="Input 14 7 10" xfId="17907"/>
    <cellStyle name="Input 14 7 11" xfId="17908"/>
    <cellStyle name="Input 14 7 2" xfId="17909"/>
    <cellStyle name="Input 14 7 2 2" xfId="17910"/>
    <cellStyle name="Input 14 7 2 3" xfId="17911"/>
    <cellStyle name="Input 14 7 2 4" xfId="17912"/>
    <cellStyle name="Input 14 7 2 5" xfId="17913"/>
    <cellStyle name="Input 14 7 2 6" xfId="17914"/>
    <cellStyle name="Input 14 7 3" xfId="17915"/>
    <cellStyle name="Input 14 7 3 2" xfId="17916"/>
    <cellStyle name="Input 14 7 3 3" xfId="17917"/>
    <cellStyle name="Input 14 7 3 4" xfId="17918"/>
    <cellStyle name="Input 14 7 3 5" xfId="17919"/>
    <cellStyle name="Input 14 7 3 6" xfId="17920"/>
    <cellStyle name="Input 14 7 4" xfId="17921"/>
    <cellStyle name="Input 14 7 4 2" xfId="17922"/>
    <cellStyle name="Input 14 7 4 3" xfId="17923"/>
    <cellStyle name="Input 14 7 4 4" xfId="17924"/>
    <cellStyle name="Input 14 7 4 5" xfId="17925"/>
    <cellStyle name="Input 14 7 4 6" xfId="17926"/>
    <cellStyle name="Input 14 7 5" xfId="17927"/>
    <cellStyle name="Input 14 7 5 2" xfId="17928"/>
    <cellStyle name="Input 14 7 5 3" xfId="17929"/>
    <cellStyle name="Input 14 7 5 4" xfId="17930"/>
    <cellStyle name="Input 14 7 5 5" xfId="17931"/>
    <cellStyle name="Input 14 7 5 6" xfId="17932"/>
    <cellStyle name="Input 14 7 6" xfId="17933"/>
    <cellStyle name="Input 14 7 6 2" xfId="17934"/>
    <cellStyle name="Input 14 7 6 3" xfId="17935"/>
    <cellStyle name="Input 14 7 6 4" xfId="17936"/>
    <cellStyle name="Input 14 7 6 5" xfId="17937"/>
    <cellStyle name="Input 14 7 6 6" xfId="17938"/>
    <cellStyle name="Input 14 7 7" xfId="17939"/>
    <cellStyle name="Input 14 7 8" xfId="17940"/>
    <cellStyle name="Input 14 7 9" xfId="17941"/>
    <cellStyle name="Input 14 8" xfId="17942"/>
    <cellStyle name="Input 14 8 2" xfId="17943"/>
    <cellStyle name="Input 14 8 3" xfId="17944"/>
    <cellStyle name="Input 14 8 4" xfId="17945"/>
    <cellStyle name="Input 14 8 5" xfId="17946"/>
    <cellStyle name="Input 14 8 6" xfId="17947"/>
    <cellStyle name="Input 14 9" xfId="17948"/>
    <cellStyle name="Input 14 9 2" xfId="17949"/>
    <cellStyle name="Input 14 9 3" xfId="17950"/>
    <cellStyle name="Input 14 9 4" xfId="17951"/>
    <cellStyle name="Input 14 9 5" xfId="17952"/>
    <cellStyle name="Input 14 9 6" xfId="17953"/>
    <cellStyle name="Input 140" xfId="17954"/>
    <cellStyle name="Input 141" xfId="17955"/>
    <cellStyle name="Input 142" xfId="17956"/>
    <cellStyle name="Input 143" xfId="17957"/>
    <cellStyle name="Input 144" xfId="17958"/>
    <cellStyle name="Input 145" xfId="17959"/>
    <cellStyle name="Input 146" xfId="17960"/>
    <cellStyle name="Input 147" xfId="17961"/>
    <cellStyle name="Input 148" xfId="17962"/>
    <cellStyle name="Input 149" xfId="17963"/>
    <cellStyle name="Input 15" xfId="17964"/>
    <cellStyle name="Input 15 10" xfId="17965"/>
    <cellStyle name="Input 15 10 2" xfId="17966"/>
    <cellStyle name="Input 15 10 3" xfId="17967"/>
    <cellStyle name="Input 15 10 4" xfId="17968"/>
    <cellStyle name="Input 15 10 5" xfId="17969"/>
    <cellStyle name="Input 15 10 6" xfId="17970"/>
    <cellStyle name="Input 15 11" xfId="17971"/>
    <cellStyle name="Input 15 11 2" xfId="17972"/>
    <cellStyle name="Input 15 11 3" xfId="17973"/>
    <cellStyle name="Input 15 11 4" xfId="17974"/>
    <cellStyle name="Input 15 11 5" xfId="17975"/>
    <cellStyle name="Input 15 11 6" xfId="17976"/>
    <cellStyle name="Input 15 2" xfId="17977"/>
    <cellStyle name="Input 15 2 10" xfId="17978"/>
    <cellStyle name="Input 15 2 10 2" xfId="17979"/>
    <cellStyle name="Input 15 2 10 3" xfId="17980"/>
    <cellStyle name="Input 15 2 10 4" xfId="17981"/>
    <cellStyle name="Input 15 2 10 5" xfId="17982"/>
    <cellStyle name="Input 15 2 10 6" xfId="17983"/>
    <cellStyle name="Input 15 2 2" xfId="17984"/>
    <cellStyle name="Input 15 2 2 2" xfId="17985"/>
    <cellStyle name="Input 15 2 2 2 10" xfId="17986"/>
    <cellStyle name="Input 15 2 2 2 11" xfId="17987"/>
    <cellStyle name="Input 15 2 2 2 2" xfId="17988"/>
    <cellStyle name="Input 15 2 2 2 2 2" xfId="17989"/>
    <cellStyle name="Input 15 2 2 2 2 3" xfId="17990"/>
    <cellStyle name="Input 15 2 2 2 2 4" xfId="17991"/>
    <cellStyle name="Input 15 2 2 2 2 5" xfId="17992"/>
    <cellStyle name="Input 15 2 2 2 2 6" xfId="17993"/>
    <cellStyle name="Input 15 2 2 2 3" xfId="17994"/>
    <cellStyle name="Input 15 2 2 2 3 2" xfId="17995"/>
    <cellStyle name="Input 15 2 2 2 3 3" xfId="17996"/>
    <cellStyle name="Input 15 2 2 2 3 4" xfId="17997"/>
    <cellStyle name="Input 15 2 2 2 3 5" xfId="17998"/>
    <cellStyle name="Input 15 2 2 2 3 6" xfId="17999"/>
    <cellStyle name="Input 15 2 2 2 4" xfId="18000"/>
    <cellStyle name="Input 15 2 2 2 4 2" xfId="18001"/>
    <cellStyle name="Input 15 2 2 2 4 3" xfId="18002"/>
    <cellStyle name="Input 15 2 2 2 4 4" xfId="18003"/>
    <cellStyle name="Input 15 2 2 2 4 5" xfId="18004"/>
    <cellStyle name="Input 15 2 2 2 4 6" xfId="18005"/>
    <cellStyle name="Input 15 2 2 2 5" xfId="18006"/>
    <cellStyle name="Input 15 2 2 2 5 2" xfId="18007"/>
    <cellStyle name="Input 15 2 2 2 5 3" xfId="18008"/>
    <cellStyle name="Input 15 2 2 2 5 4" xfId="18009"/>
    <cellStyle name="Input 15 2 2 2 5 5" xfId="18010"/>
    <cellStyle name="Input 15 2 2 2 5 6" xfId="18011"/>
    <cellStyle name="Input 15 2 2 2 6" xfId="18012"/>
    <cellStyle name="Input 15 2 2 2 6 2" xfId="18013"/>
    <cellStyle name="Input 15 2 2 2 6 3" xfId="18014"/>
    <cellStyle name="Input 15 2 2 2 6 4" xfId="18015"/>
    <cellStyle name="Input 15 2 2 2 6 5" xfId="18016"/>
    <cellStyle name="Input 15 2 2 2 6 6" xfId="18017"/>
    <cellStyle name="Input 15 2 2 2 7" xfId="18018"/>
    <cellStyle name="Input 15 2 2 2 7 2" xfId="18019"/>
    <cellStyle name="Input 15 2 2 2 7 3" xfId="18020"/>
    <cellStyle name="Input 15 2 2 2 7 4" xfId="18021"/>
    <cellStyle name="Input 15 2 2 2 7 5" xfId="18022"/>
    <cellStyle name="Input 15 2 2 2 7 6" xfId="18023"/>
    <cellStyle name="Input 15 2 2 2 8" xfId="18024"/>
    <cellStyle name="Input 15 2 2 2 9" xfId="18025"/>
    <cellStyle name="Input 15 2 2 3" xfId="18026"/>
    <cellStyle name="Input 15 2 2 3 10" xfId="18027"/>
    <cellStyle name="Input 15 2 2 3 11" xfId="18028"/>
    <cellStyle name="Input 15 2 2 3 2" xfId="18029"/>
    <cellStyle name="Input 15 2 2 3 2 2" xfId="18030"/>
    <cellStyle name="Input 15 2 2 3 2 3" xfId="18031"/>
    <cellStyle name="Input 15 2 2 3 2 4" xfId="18032"/>
    <cellStyle name="Input 15 2 2 3 2 5" xfId="18033"/>
    <cellStyle name="Input 15 2 2 3 2 6" xfId="18034"/>
    <cellStyle name="Input 15 2 2 3 3" xfId="18035"/>
    <cellStyle name="Input 15 2 2 3 3 2" xfId="18036"/>
    <cellStyle name="Input 15 2 2 3 3 3" xfId="18037"/>
    <cellStyle name="Input 15 2 2 3 3 4" xfId="18038"/>
    <cellStyle name="Input 15 2 2 3 3 5" xfId="18039"/>
    <cellStyle name="Input 15 2 2 3 3 6" xfId="18040"/>
    <cellStyle name="Input 15 2 2 3 4" xfId="18041"/>
    <cellStyle name="Input 15 2 2 3 4 2" xfId="18042"/>
    <cellStyle name="Input 15 2 2 3 4 3" xfId="18043"/>
    <cellStyle name="Input 15 2 2 3 4 4" xfId="18044"/>
    <cellStyle name="Input 15 2 2 3 4 5" xfId="18045"/>
    <cellStyle name="Input 15 2 2 3 4 6" xfId="18046"/>
    <cellStyle name="Input 15 2 2 3 5" xfId="18047"/>
    <cellStyle name="Input 15 2 2 3 5 2" xfId="18048"/>
    <cellStyle name="Input 15 2 2 3 5 3" xfId="18049"/>
    <cellStyle name="Input 15 2 2 3 5 4" xfId="18050"/>
    <cellStyle name="Input 15 2 2 3 5 5" xfId="18051"/>
    <cellStyle name="Input 15 2 2 3 5 6" xfId="18052"/>
    <cellStyle name="Input 15 2 2 3 6" xfId="18053"/>
    <cellStyle name="Input 15 2 2 3 6 2" xfId="18054"/>
    <cellStyle name="Input 15 2 2 3 6 3" xfId="18055"/>
    <cellStyle name="Input 15 2 2 3 6 4" xfId="18056"/>
    <cellStyle name="Input 15 2 2 3 6 5" xfId="18057"/>
    <cellStyle name="Input 15 2 2 3 6 6" xfId="18058"/>
    <cellStyle name="Input 15 2 2 3 7" xfId="18059"/>
    <cellStyle name="Input 15 2 2 3 8" xfId="18060"/>
    <cellStyle name="Input 15 2 2 3 9" xfId="18061"/>
    <cellStyle name="Input 15 2 2 4" xfId="18062"/>
    <cellStyle name="Input 15 2 2 4 10" xfId="18063"/>
    <cellStyle name="Input 15 2 2 4 11" xfId="18064"/>
    <cellStyle name="Input 15 2 2 4 2" xfId="18065"/>
    <cellStyle name="Input 15 2 2 4 2 2" xfId="18066"/>
    <cellStyle name="Input 15 2 2 4 2 3" xfId="18067"/>
    <cellStyle name="Input 15 2 2 4 2 4" xfId="18068"/>
    <cellStyle name="Input 15 2 2 4 2 5" xfId="18069"/>
    <cellStyle name="Input 15 2 2 4 2 6" xfId="18070"/>
    <cellStyle name="Input 15 2 2 4 3" xfId="18071"/>
    <cellStyle name="Input 15 2 2 4 3 2" xfId="18072"/>
    <cellStyle name="Input 15 2 2 4 3 3" xfId="18073"/>
    <cellStyle name="Input 15 2 2 4 3 4" xfId="18074"/>
    <cellStyle name="Input 15 2 2 4 3 5" xfId="18075"/>
    <cellStyle name="Input 15 2 2 4 3 6" xfId="18076"/>
    <cellStyle name="Input 15 2 2 4 4" xfId="18077"/>
    <cellStyle name="Input 15 2 2 4 4 2" xfId="18078"/>
    <cellStyle name="Input 15 2 2 4 4 3" xfId="18079"/>
    <cellStyle name="Input 15 2 2 4 4 4" xfId="18080"/>
    <cellStyle name="Input 15 2 2 4 4 5" xfId="18081"/>
    <cellStyle name="Input 15 2 2 4 4 6" xfId="18082"/>
    <cellStyle name="Input 15 2 2 4 5" xfId="18083"/>
    <cellStyle name="Input 15 2 2 4 5 2" xfId="18084"/>
    <cellStyle name="Input 15 2 2 4 5 3" xfId="18085"/>
    <cellStyle name="Input 15 2 2 4 5 4" xfId="18086"/>
    <cellStyle name="Input 15 2 2 4 5 5" xfId="18087"/>
    <cellStyle name="Input 15 2 2 4 5 6" xfId="18088"/>
    <cellStyle name="Input 15 2 2 4 6" xfId="18089"/>
    <cellStyle name="Input 15 2 2 4 6 2" xfId="18090"/>
    <cellStyle name="Input 15 2 2 4 6 3" xfId="18091"/>
    <cellStyle name="Input 15 2 2 4 6 4" xfId="18092"/>
    <cellStyle name="Input 15 2 2 4 6 5" xfId="18093"/>
    <cellStyle name="Input 15 2 2 4 6 6" xfId="18094"/>
    <cellStyle name="Input 15 2 2 4 7" xfId="18095"/>
    <cellStyle name="Input 15 2 2 4 8" xfId="18096"/>
    <cellStyle name="Input 15 2 2 4 9" xfId="18097"/>
    <cellStyle name="Input 15 2 2 5" xfId="18098"/>
    <cellStyle name="Input 15 2 2 5 10" xfId="18099"/>
    <cellStyle name="Input 15 2 2 5 11" xfId="18100"/>
    <cellStyle name="Input 15 2 2 5 2" xfId="18101"/>
    <cellStyle name="Input 15 2 2 5 2 2" xfId="18102"/>
    <cellStyle name="Input 15 2 2 5 2 3" xfId="18103"/>
    <cellStyle name="Input 15 2 2 5 2 4" xfId="18104"/>
    <cellStyle name="Input 15 2 2 5 2 5" xfId="18105"/>
    <cellStyle name="Input 15 2 2 5 2 6" xfId="18106"/>
    <cellStyle name="Input 15 2 2 5 3" xfId="18107"/>
    <cellStyle name="Input 15 2 2 5 3 2" xfId="18108"/>
    <cellStyle name="Input 15 2 2 5 3 3" xfId="18109"/>
    <cellStyle name="Input 15 2 2 5 3 4" xfId="18110"/>
    <cellStyle name="Input 15 2 2 5 3 5" xfId="18111"/>
    <cellStyle name="Input 15 2 2 5 3 6" xfId="18112"/>
    <cellStyle name="Input 15 2 2 5 4" xfId="18113"/>
    <cellStyle name="Input 15 2 2 5 4 2" xfId="18114"/>
    <cellStyle name="Input 15 2 2 5 4 3" xfId="18115"/>
    <cellStyle name="Input 15 2 2 5 4 4" xfId="18116"/>
    <cellStyle name="Input 15 2 2 5 4 5" xfId="18117"/>
    <cellStyle name="Input 15 2 2 5 4 6" xfId="18118"/>
    <cellStyle name="Input 15 2 2 5 5" xfId="18119"/>
    <cellStyle name="Input 15 2 2 5 5 2" xfId="18120"/>
    <cellStyle name="Input 15 2 2 5 5 3" xfId="18121"/>
    <cellStyle name="Input 15 2 2 5 5 4" xfId="18122"/>
    <cellStyle name="Input 15 2 2 5 5 5" xfId="18123"/>
    <cellStyle name="Input 15 2 2 5 5 6" xfId="18124"/>
    <cellStyle name="Input 15 2 2 5 6" xfId="18125"/>
    <cellStyle name="Input 15 2 2 5 6 2" xfId="18126"/>
    <cellStyle name="Input 15 2 2 5 6 3" xfId="18127"/>
    <cellStyle name="Input 15 2 2 5 6 4" xfId="18128"/>
    <cellStyle name="Input 15 2 2 5 6 5" xfId="18129"/>
    <cellStyle name="Input 15 2 2 5 6 6" xfId="18130"/>
    <cellStyle name="Input 15 2 2 5 7" xfId="18131"/>
    <cellStyle name="Input 15 2 2 5 8" xfId="18132"/>
    <cellStyle name="Input 15 2 2 5 9" xfId="18133"/>
    <cellStyle name="Input 15 2 2 6" xfId="18134"/>
    <cellStyle name="Input 15 2 2 6 2" xfId="18135"/>
    <cellStyle name="Input 15 2 2 6 3" xfId="18136"/>
    <cellStyle name="Input 15 2 2 6 4" xfId="18137"/>
    <cellStyle name="Input 15 2 2 6 5" xfId="18138"/>
    <cellStyle name="Input 15 2 2 6 6" xfId="18139"/>
    <cellStyle name="Input 15 2 2 7" xfId="18140"/>
    <cellStyle name="Input 15 2 2 7 2" xfId="18141"/>
    <cellStyle name="Input 15 2 2 7 3" xfId="18142"/>
    <cellStyle name="Input 15 2 2 7 4" xfId="18143"/>
    <cellStyle name="Input 15 2 2 7 5" xfId="18144"/>
    <cellStyle name="Input 15 2 2 7 6" xfId="18145"/>
    <cellStyle name="Input 15 2 2 8" xfId="18146"/>
    <cellStyle name="Input 15 2 2 8 2" xfId="18147"/>
    <cellStyle name="Input 15 2 2 8 3" xfId="18148"/>
    <cellStyle name="Input 15 2 2 8 4" xfId="18149"/>
    <cellStyle name="Input 15 2 2 8 5" xfId="18150"/>
    <cellStyle name="Input 15 2 2 8 6" xfId="18151"/>
    <cellStyle name="Input 15 2 2 9" xfId="18152"/>
    <cellStyle name="Input 15 2 2 9 2" xfId="18153"/>
    <cellStyle name="Input 15 2 2 9 3" xfId="18154"/>
    <cellStyle name="Input 15 2 2 9 4" xfId="18155"/>
    <cellStyle name="Input 15 2 2 9 5" xfId="18156"/>
    <cellStyle name="Input 15 2 2 9 6" xfId="18157"/>
    <cellStyle name="Input 15 2 3" xfId="18158"/>
    <cellStyle name="Input 15 2 3 10" xfId="18159"/>
    <cellStyle name="Input 15 2 3 11" xfId="18160"/>
    <cellStyle name="Input 15 2 3 2" xfId="18161"/>
    <cellStyle name="Input 15 2 3 2 2" xfId="18162"/>
    <cellStyle name="Input 15 2 3 2 3" xfId="18163"/>
    <cellStyle name="Input 15 2 3 2 4" xfId="18164"/>
    <cellStyle name="Input 15 2 3 2 5" xfId="18165"/>
    <cellStyle name="Input 15 2 3 2 6" xfId="18166"/>
    <cellStyle name="Input 15 2 3 3" xfId="18167"/>
    <cellStyle name="Input 15 2 3 3 2" xfId="18168"/>
    <cellStyle name="Input 15 2 3 3 3" xfId="18169"/>
    <cellStyle name="Input 15 2 3 3 4" xfId="18170"/>
    <cellStyle name="Input 15 2 3 3 5" xfId="18171"/>
    <cellStyle name="Input 15 2 3 3 6" xfId="18172"/>
    <cellStyle name="Input 15 2 3 4" xfId="18173"/>
    <cellStyle name="Input 15 2 3 4 2" xfId="18174"/>
    <cellStyle name="Input 15 2 3 4 3" xfId="18175"/>
    <cellStyle name="Input 15 2 3 4 4" xfId="18176"/>
    <cellStyle name="Input 15 2 3 4 5" xfId="18177"/>
    <cellStyle name="Input 15 2 3 4 6" xfId="18178"/>
    <cellStyle name="Input 15 2 3 5" xfId="18179"/>
    <cellStyle name="Input 15 2 3 5 2" xfId="18180"/>
    <cellStyle name="Input 15 2 3 5 3" xfId="18181"/>
    <cellStyle name="Input 15 2 3 5 4" xfId="18182"/>
    <cellStyle name="Input 15 2 3 5 5" xfId="18183"/>
    <cellStyle name="Input 15 2 3 5 6" xfId="18184"/>
    <cellStyle name="Input 15 2 3 6" xfId="18185"/>
    <cellStyle name="Input 15 2 3 6 2" xfId="18186"/>
    <cellStyle name="Input 15 2 3 6 3" xfId="18187"/>
    <cellStyle name="Input 15 2 3 6 4" xfId="18188"/>
    <cellStyle name="Input 15 2 3 6 5" xfId="18189"/>
    <cellStyle name="Input 15 2 3 6 6" xfId="18190"/>
    <cellStyle name="Input 15 2 3 7" xfId="18191"/>
    <cellStyle name="Input 15 2 3 7 2" xfId="18192"/>
    <cellStyle name="Input 15 2 3 7 3" xfId="18193"/>
    <cellStyle name="Input 15 2 3 7 4" xfId="18194"/>
    <cellStyle name="Input 15 2 3 7 5" xfId="18195"/>
    <cellStyle name="Input 15 2 3 7 6" xfId="18196"/>
    <cellStyle name="Input 15 2 3 8" xfId="18197"/>
    <cellStyle name="Input 15 2 3 9" xfId="18198"/>
    <cellStyle name="Input 15 2 4" xfId="18199"/>
    <cellStyle name="Input 15 2 4 10" xfId="18200"/>
    <cellStyle name="Input 15 2 4 11" xfId="18201"/>
    <cellStyle name="Input 15 2 4 2" xfId="18202"/>
    <cellStyle name="Input 15 2 4 2 2" xfId="18203"/>
    <cellStyle name="Input 15 2 4 2 3" xfId="18204"/>
    <cellStyle name="Input 15 2 4 2 4" xfId="18205"/>
    <cellStyle name="Input 15 2 4 2 5" xfId="18206"/>
    <cellStyle name="Input 15 2 4 2 6" xfId="18207"/>
    <cellStyle name="Input 15 2 4 3" xfId="18208"/>
    <cellStyle name="Input 15 2 4 3 2" xfId="18209"/>
    <cellStyle name="Input 15 2 4 3 3" xfId="18210"/>
    <cellStyle name="Input 15 2 4 3 4" xfId="18211"/>
    <cellStyle name="Input 15 2 4 3 5" xfId="18212"/>
    <cellStyle name="Input 15 2 4 3 6" xfId="18213"/>
    <cellStyle name="Input 15 2 4 4" xfId="18214"/>
    <cellStyle name="Input 15 2 4 4 2" xfId="18215"/>
    <cellStyle name="Input 15 2 4 4 3" xfId="18216"/>
    <cellStyle name="Input 15 2 4 4 4" xfId="18217"/>
    <cellStyle name="Input 15 2 4 4 5" xfId="18218"/>
    <cellStyle name="Input 15 2 4 4 6" xfId="18219"/>
    <cellStyle name="Input 15 2 4 5" xfId="18220"/>
    <cellStyle name="Input 15 2 4 5 2" xfId="18221"/>
    <cellStyle name="Input 15 2 4 5 3" xfId="18222"/>
    <cellStyle name="Input 15 2 4 5 4" xfId="18223"/>
    <cellStyle name="Input 15 2 4 5 5" xfId="18224"/>
    <cellStyle name="Input 15 2 4 5 6" xfId="18225"/>
    <cellStyle name="Input 15 2 4 6" xfId="18226"/>
    <cellStyle name="Input 15 2 4 6 2" xfId="18227"/>
    <cellStyle name="Input 15 2 4 6 3" xfId="18228"/>
    <cellStyle name="Input 15 2 4 6 4" xfId="18229"/>
    <cellStyle name="Input 15 2 4 6 5" xfId="18230"/>
    <cellStyle name="Input 15 2 4 6 6" xfId="18231"/>
    <cellStyle name="Input 15 2 4 7" xfId="18232"/>
    <cellStyle name="Input 15 2 4 8" xfId="18233"/>
    <cellStyle name="Input 15 2 4 9" xfId="18234"/>
    <cellStyle name="Input 15 2 5" xfId="18235"/>
    <cellStyle name="Input 15 2 5 10" xfId="18236"/>
    <cellStyle name="Input 15 2 5 11" xfId="18237"/>
    <cellStyle name="Input 15 2 5 2" xfId="18238"/>
    <cellStyle name="Input 15 2 5 2 2" xfId="18239"/>
    <cellStyle name="Input 15 2 5 2 3" xfId="18240"/>
    <cellStyle name="Input 15 2 5 2 4" xfId="18241"/>
    <cellStyle name="Input 15 2 5 2 5" xfId="18242"/>
    <cellStyle name="Input 15 2 5 2 6" xfId="18243"/>
    <cellStyle name="Input 15 2 5 3" xfId="18244"/>
    <cellStyle name="Input 15 2 5 3 2" xfId="18245"/>
    <cellStyle name="Input 15 2 5 3 3" xfId="18246"/>
    <cellStyle name="Input 15 2 5 3 4" xfId="18247"/>
    <cellStyle name="Input 15 2 5 3 5" xfId="18248"/>
    <cellStyle name="Input 15 2 5 3 6" xfId="18249"/>
    <cellStyle name="Input 15 2 5 4" xfId="18250"/>
    <cellStyle name="Input 15 2 5 4 2" xfId="18251"/>
    <cellStyle name="Input 15 2 5 4 3" xfId="18252"/>
    <cellStyle name="Input 15 2 5 4 4" xfId="18253"/>
    <cellStyle name="Input 15 2 5 4 5" xfId="18254"/>
    <cellStyle name="Input 15 2 5 4 6" xfId="18255"/>
    <cellStyle name="Input 15 2 5 5" xfId="18256"/>
    <cellStyle name="Input 15 2 5 5 2" xfId="18257"/>
    <cellStyle name="Input 15 2 5 5 3" xfId="18258"/>
    <cellStyle name="Input 15 2 5 5 4" xfId="18259"/>
    <cellStyle name="Input 15 2 5 5 5" xfId="18260"/>
    <cellStyle name="Input 15 2 5 5 6" xfId="18261"/>
    <cellStyle name="Input 15 2 5 6" xfId="18262"/>
    <cellStyle name="Input 15 2 5 6 2" xfId="18263"/>
    <cellStyle name="Input 15 2 5 6 3" xfId="18264"/>
    <cellStyle name="Input 15 2 5 6 4" xfId="18265"/>
    <cellStyle name="Input 15 2 5 6 5" xfId="18266"/>
    <cellStyle name="Input 15 2 5 6 6" xfId="18267"/>
    <cellStyle name="Input 15 2 5 7" xfId="18268"/>
    <cellStyle name="Input 15 2 5 8" xfId="18269"/>
    <cellStyle name="Input 15 2 5 9" xfId="18270"/>
    <cellStyle name="Input 15 2 6" xfId="18271"/>
    <cellStyle name="Input 15 2 6 10" xfId="18272"/>
    <cellStyle name="Input 15 2 6 11" xfId="18273"/>
    <cellStyle name="Input 15 2 6 2" xfId="18274"/>
    <cellStyle name="Input 15 2 6 2 2" xfId="18275"/>
    <cellStyle name="Input 15 2 6 2 3" xfId="18276"/>
    <cellStyle name="Input 15 2 6 2 4" xfId="18277"/>
    <cellStyle name="Input 15 2 6 2 5" xfId="18278"/>
    <cellStyle name="Input 15 2 6 2 6" xfId="18279"/>
    <cellStyle name="Input 15 2 6 3" xfId="18280"/>
    <cellStyle name="Input 15 2 6 3 2" xfId="18281"/>
    <cellStyle name="Input 15 2 6 3 3" xfId="18282"/>
    <cellStyle name="Input 15 2 6 3 4" xfId="18283"/>
    <cellStyle name="Input 15 2 6 3 5" xfId="18284"/>
    <cellStyle name="Input 15 2 6 3 6" xfId="18285"/>
    <cellStyle name="Input 15 2 6 4" xfId="18286"/>
    <cellStyle name="Input 15 2 6 4 2" xfId="18287"/>
    <cellStyle name="Input 15 2 6 4 3" xfId="18288"/>
    <cellStyle name="Input 15 2 6 4 4" xfId="18289"/>
    <cellStyle name="Input 15 2 6 4 5" xfId="18290"/>
    <cellStyle name="Input 15 2 6 4 6" xfId="18291"/>
    <cellStyle name="Input 15 2 6 5" xfId="18292"/>
    <cellStyle name="Input 15 2 6 5 2" xfId="18293"/>
    <cellStyle name="Input 15 2 6 5 3" xfId="18294"/>
    <cellStyle name="Input 15 2 6 5 4" xfId="18295"/>
    <cellStyle name="Input 15 2 6 5 5" xfId="18296"/>
    <cellStyle name="Input 15 2 6 5 6" xfId="18297"/>
    <cellStyle name="Input 15 2 6 6" xfId="18298"/>
    <cellStyle name="Input 15 2 6 6 2" xfId="18299"/>
    <cellStyle name="Input 15 2 6 6 3" xfId="18300"/>
    <cellStyle name="Input 15 2 6 6 4" xfId="18301"/>
    <cellStyle name="Input 15 2 6 6 5" xfId="18302"/>
    <cellStyle name="Input 15 2 6 6 6" xfId="18303"/>
    <cellStyle name="Input 15 2 6 7" xfId="18304"/>
    <cellStyle name="Input 15 2 6 8" xfId="18305"/>
    <cellStyle name="Input 15 2 6 9" xfId="18306"/>
    <cellStyle name="Input 15 2 7" xfId="18307"/>
    <cellStyle name="Input 15 2 7 2" xfId="18308"/>
    <cellStyle name="Input 15 2 7 3" xfId="18309"/>
    <cellStyle name="Input 15 2 7 4" xfId="18310"/>
    <cellStyle name="Input 15 2 7 5" xfId="18311"/>
    <cellStyle name="Input 15 2 7 6" xfId="18312"/>
    <cellStyle name="Input 15 2 8" xfId="18313"/>
    <cellStyle name="Input 15 2 8 2" xfId="18314"/>
    <cellStyle name="Input 15 2 8 3" xfId="18315"/>
    <cellStyle name="Input 15 2 8 4" xfId="18316"/>
    <cellStyle name="Input 15 2 8 5" xfId="18317"/>
    <cellStyle name="Input 15 2 8 6" xfId="18318"/>
    <cellStyle name="Input 15 2 9" xfId="18319"/>
    <cellStyle name="Input 15 2 9 2" xfId="18320"/>
    <cellStyle name="Input 15 2 9 3" xfId="18321"/>
    <cellStyle name="Input 15 2 9 4" xfId="18322"/>
    <cellStyle name="Input 15 2 9 5" xfId="18323"/>
    <cellStyle name="Input 15 2 9 6" xfId="18324"/>
    <cellStyle name="Input 15 3" xfId="18325"/>
    <cellStyle name="Input 15 3 2" xfId="18326"/>
    <cellStyle name="Input 15 3 2 10" xfId="18327"/>
    <cellStyle name="Input 15 3 2 11" xfId="18328"/>
    <cellStyle name="Input 15 3 2 2" xfId="18329"/>
    <cellStyle name="Input 15 3 2 2 2" xfId="18330"/>
    <cellStyle name="Input 15 3 2 2 3" xfId="18331"/>
    <cellStyle name="Input 15 3 2 2 4" xfId="18332"/>
    <cellStyle name="Input 15 3 2 2 5" xfId="18333"/>
    <cellStyle name="Input 15 3 2 2 6" xfId="18334"/>
    <cellStyle name="Input 15 3 2 3" xfId="18335"/>
    <cellStyle name="Input 15 3 2 3 2" xfId="18336"/>
    <cellStyle name="Input 15 3 2 3 3" xfId="18337"/>
    <cellStyle name="Input 15 3 2 3 4" xfId="18338"/>
    <cellStyle name="Input 15 3 2 3 5" xfId="18339"/>
    <cellStyle name="Input 15 3 2 3 6" xfId="18340"/>
    <cellStyle name="Input 15 3 2 4" xfId="18341"/>
    <cellStyle name="Input 15 3 2 4 2" xfId="18342"/>
    <cellStyle name="Input 15 3 2 4 3" xfId="18343"/>
    <cellStyle name="Input 15 3 2 4 4" xfId="18344"/>
    <cellStyle name="Input 15 3 2 4 5" xfId="18345"/>
    <cellStyle name="Input 15 3 2 4 6" xfId="18346"/>
    <cellStyle name="Input 15 3 2 5" xfId="18347"/>
    <cellStyle name="Input 15 3 2 5 2" xfId="18348"/>
    <cellStyle name="Input 15 3 2 5 3" xfId="18349"/>
    <cellStyle name="Input 15 3 2 5 4" xfId="18350"/>
    <cellStyle name="Input 15 3 2 5 5" xfId="18351"/>
    <cellStyle name="Input 15 3 2 5 6" xfId="18352"/>
    <cellStyle name="Input 15 3 2 6" xfId="18353"/>
    <cellStyle name="Input 15 3 2 6 2" xfId="18354"/>
    <cellStyle name="Input 15 3 2 6 3" xfId="18355"/>
    <cellStyle name="Input 15 3 2 6 4" xfId="18356"/>
    <cellStyle name="Input 15 3 2 6 5" xfId="18357"/>
    <cellStyle name="Input 15 3 2 6 6" xfId="18358"/>
    <cellStyle name="Input 15 3 2 7" xfId="18359"/>
    <cellStyle name="Input 15 3 2 7 2" xfId="18360"/>
    <cellStyle name="Input 15 3 2 7 3" xfId="18361"/>
    <cellStyle name="Input 15 3 2 7 4" xfId="18362"/>
    <cellStyle name="Input 15 3 2 7 5" xfId="18363"/>
    <cellStyle name="Input 15 3 2 7 6" xfId="18364"/>
    <cellStyle name="Input 15 3 2 8" xfId="18365"/>
    <cellStyle name="Input 15 3 2 9" xfId="18366"/>
    <cellStyle name="Input 15 3 3" xfId="18367"/>
    <cellStyle name="Input 15 3 3 10" xfId="18368"/>
    <cellStyle name="Input 15 3 3 11" xfId="18369"/>
    <cellStyle name="Input 15 3 3 2" xfId="18370"/>
    <cellStyle name="Input 15 3 3 2 2" xfId="18371"/>
    <cellStyle name="Input 15 3 3 2 3" xfId="18372"/>
    <cellStyle name="Input 15 3 3 2 4" xfId="18373"/>
    <cellStyle name="Input 15 3 3 2 5" xfId="18374"/>
    <cellStyle name="Input 15 3 3 2 6" xfId="18375"/>
    <cellStyle name="Input 15 3 3 3" xfId="18376"/>
    <cellStyle name="Input 15 3 3 3 2" xfId="18377"/>
    <cellStyle name="Input 15 3 3 3 3" xfId="18378"/>
    <cellStyle name="Input 15 3 3 3 4" xfId="18379"/>
    <cellStyle name="Input 15 3 3 3 5" xfId="18380"/>
    <cellStyle name="Input 15 3 3 3 6" xfId="18381"/>
    <cellStyle name="Input 15 3 3 4" xfId="18382"/>
    <cellStyle name="Input 15 3 3 4 2" xfId="18383"/>
    <cellStyle name="Input 15 3 3 4 3" xfId="18384"/>
    <cellStyle name="Input 15 3 3 4 4" xfId="18385"/>
    <cellStyle name="Input 15 3 3 4 5" xfId="18386"/>
    <cellStyle name="Input 15 3 3 4 6" xfId="18387"/>
    <cellStyle name="Input 15 3 3 5" xfId="18388"/>
    <cellStyle name="Input 15 3 3 5 2" xfId="18389"/>
    <cellStyle name="Input 15 3 3 5 3" xfId="18390"/>
    <cellStyle name="Input 15 3 3 5 4" xfId="18391"/>
    <cellStyle name="Input 15 3 3 5 5" xfId="18392"/>
    <cellStyle name="Input 15 3 3 5 6" xfId="18393"/>
    <cellStyle name="Input 15 3 3 6" xfId="18394"/>
    <cellStyle name="Input 15 3 3 6 2" xfId="18395"/>
    <cellStyle name="Input 15 3 3 6 3" xfId="18396"/>
    <cellStyle name="Input 15 3 3 6 4" xfId="18397"/>
    <cellStyle name="Input 15 3 3 6 5" xfId="18398"/>
    <cellStyle name="Input 15 3 3 6 6" xfId="18399"/>
    <cellStyle name="Input 15 3 3 7" xfId="18400"/>
    <cellStyle name="Input 15 3 3 8" xfId="18401"/>
    <cellStyle name="Input 15 3 3 9" xfId="18402"/>
    <cellStyle name="Input 15 3 4" xfId="18403"/>
    <cellStyle name="Input 15 3 4 10" xfId="18404"/>
    <cellStyle name="Input 15 3 4 11" xfId="18405"/>
    <cellStyle name="Input 15 3 4 2" xfId="18406"/>
    <cellStyle name="Input 15 3 4 2 2" xfId="18407"/>
    <cellStyle name="Input 15 3 4 2 3" xfId="18408"/>
    <cellStyle name="Input 15 3 4 2 4" xfId="18409"/>
    <cellStyle name="Input 15 3 4 2 5" xfId="18410"/>
    <cellStyle name="Input 15 3 4 2 6" xfId="18411"/>
    <cellStyle name="Input 15 3 4 3" xfId="18412"/>
    <cellStyle name="Input 15 3 4 3 2" xfId="18413"/>
    <cellStyle name="Input 15 3 4 3 3" xfId="18414"/>
    <cellStyle name="Input 15 3 4 3 4" xfId="18415"/>
    <cellStyle name="Input 15 3 4 3 5" xfId="18416"/>
    <cellStyle name="Input 15 3 4 3 6" xfId="18417"/>
    <cellStyle name="Input 15 3 4 4" xfId="18418"/>
    <cellStyle name="Input 15 3 4 4 2" xfId="18419"/>
    <cellStyle name="Input 15 3 4 4 3" xfId="18420"/>
    <cellStyle name="Input 15 3 4 4 4" xfId="18421"/>
    <cellStyle name="Input 15 3 4 4 5" xfId="18422"/>
    <cellStyle name="Input 15 3 4 4 6" xfId="18423"/>
    <cellStyle name="Input 15 3 4 5" xfId="18424"/>
    <cellStyle name="Input 15 3 4 5 2" xfId="18425"/>
    <cellStyle name="Input 15 3 4 5 3" xfId="18426"/>
    <cellStyle name="Input 15 3 4 5 4" xfId="18427"/>
    <cellStyle name="Input 15 3 4 5 5" xfId="18428"/>
    <cellStyle name="Input 15 3 4 5 6" xfId="18429"/>
    <cellStyle name="Input 15 3 4 6" xfId="18430"/>
    <cellStyle name="Input 15 3 4 6 2" xfId="18431"/>
    <cellStyle name="Input 15 3 4 6 3" xfId="18432"/>
    <cellStyle name="Input 15 3 4 6 4" xfId="18433"/>
    <cellStyle name="Input 15 3 4 6 5" xfId="18434"/>
    <cellStyle name="Input 15 3 4 6 6" xfId="18435"/>
    <cellStyle name="Input 15 3 4 7" xfId="18436"/>
    <cellStyle name="Input 15 3 4 8" xfId="18437"/>
    <cellStyle name="Input 15 3 4 9" xfId="18438"/>
    <cellStyle name="Input 15 3 5" xfId="18439"/>
    <cellStyle name="Input 15 3 5 10" xfId="18440"/>
    <cellStyle name="Input 15 3 5 11" xfId="18441"/>
    <cellStyle name="Input 15 3 5 2" xfId="18442"/>
    <cellStyle name="Input 15 3 5 2 2" xfId="18443"/>
    <cellStyle name="Input 15 3 5 2 3" xfId="18444"/>
    <cellStyle name="Input 15 3 5 2 4" xfId="18445"/>
    <cellStyle name="Input 15 3 5 2 5" xfId="18446"/>
    <cellStyle name="Input 15 3 5 2 6" xfId="18447"/>
    <cellStyle name="Input 15 3 5 3" xfId="18448"/>
    <cellStyle name="Input 15 3 5 3 2" xfId="18449"/>
    <cellStyle name="Input 15 3 5 3 3" xfId="18450"/>
    <cellStyle name="Input 15 3 5 3 4" xfId="18451"/>
    <cellStyle name="Input 15 3 5 3 5" xfId="18452"/>
    <cellStyle name="Input 15 3 5 3 6" xfId="18453"/>
    <cellStyle name="Input 15 3 5 4" xfId="18454"/>
    <cellStyle name="Input 15 3 5 4 2" xfId="18455"/>
    <cellStyle name="Input 15 3 5 4 3" xfId="18456"/>
    <cellStyle name="Input 15 3 5 4 4" xfId="18457"/>
    <cellStyle name="Input 15 3 5 4 5" xfId="18458"/>
    <cellStyle name="Input 15 3 5 4 6" xfId="18459"/>
    <cellStyle name="Input 15 3 5 5" xfId="18460"/>
    <cellStyle name="Input 15 3 5 5 2" xfId="18461"/>
    <cellStyle name="Input 15 3 5 5 3" xfId="18462"/>
    <cellStyle name="Input 15 3 5 5 4" xfId="18463"/>
    <cellStyle name="Input 15 3 5 5 5" xfId="18464"/>
    <cellStyle name="Input 15 3 5 5 6" xfId="18465"/>
    <cellStyle name="Input 15 3 5 6" xfId="18466"/>
    <cellStyle name="Input 15 3 5 6 2" xfId="18467"/>
    <cellStyle name="Input 15 3 5 6 3" xfId="18468"/>
    <cellStyle name="Input 15 3 5 6 4" xfId="18469"/>
    <cellStyle name="Input 15 3 5 6 5" xfId="18470"/>
    <cellStyle name="Input 15 3 5 6 6" xfId="18471"/>
    <cellStyle name="Input 15 3 5 7" xfId="18472"/>
    <cellStyle name="Input 15 3 5 8" xfId="18473"/>
    <cellStyle name="Input 15 3 5 9" xfId="18474"/>
    <cellStyle name="Input 15 3 6" xfId="18475"/>
    <cellStyle name="Input 15 3 6 2" xfId="18476"/>
    <cellStyle name="Input 15 3 6 3" xfId="18477"/>
    <cellStyle name="Input 15 3 6 4" xfId="18478"/>
    <cellStyle name="Input 15 3 6 5" xfId="18479"/>
    <cellStyle name="Input 15 3 6 6" xfId="18480"/>
    <cellStyle name="Input 15 3 7" xfId="18481"/>
    <cellStyle name="Input 15 3 7 2" xfId="18482"/>
    <cellStyle name="Input 15 3 7 3" xfId="18483"/>
    <cellStyle name="Input 15 3 7 4" xfId="18484"/>
    <cellStyle name="Input 15 3 7 5" xfId="18485"/>
    <cellStyle name="Input 15 3 7 6" xfId="18486"/>
    <cellStyle name="Input 15 3 8" xfId="18487"/>
    <cellStyle name="Input 15 3 8 2" xfId="18488"/>
    <cellStyle name="Input 15 3 8 3" xfId="18489"/>
    <cellStyle name="Input 15 3 8 4" xfId="18490"/>
    <cellStyle name="Input 15 3 8 5" xfId="18491"/>
    <cellStyle name="Input 15 3 8 6" xfId="18492"/>
    <cellStyle name="Input 15 3 9" xfId="18493"/>
    <cellStyle name="Input 15 3 9 2" xfId="18494"/>
    <cellStyle name="Input 15 3 9 3" xfId="18495"/>
    <cellStyle name="Input 15 3 9 4" xfId="18496"/>
    <cellStyle name="Input 15 3 9 5" xfId="18497"/>
    <cellStyle name="Input 15 3 9 6" xfId="18498"/>
    <cellStyle name="Input 15 4" xfId="18499"/>
    <cellStyle name="Input 15 4 10" xfId="18500"/>
    <cellStyle name="Input 15 4 11" xfId="18501"/>
    <cellStyle name="Input 15 4 2" xfId="18502"/>
    <cellStyle name="Input 15 4 2 2" xfId="18503"/>
    <cellStyle name="Input 15 4 2 3" xfId="18504"/>
    <cellStyle name="Input 15 4 2 4" xfId="18505"/>
    <cellStyle name="Input 15 4 2 5" xfId="18506"/>
    <cellStyle name="Input 15 4 2 6" xfId="18507"/>
    <cellStyle name="Input 15 4 3" xfId="18508"/>
    <cellStyle name="Input 15 4 3 2" xfId="18509"/>
    <cellStyle name="Input 15 4 3 3" xfId="18510"/>
    <cellStyle name="Input 15 4 3 4" xfId="18511"/>
    <cellStyle name="Input 15 4 3 5" xfId="18512"/>
    <cellStyle name="Input 15 4 3 6" xfId="18513"/>
    <cellStyle name="Input 15 4 4" xfId="18514"/>
    <cellStyle name="Input 15 4 4 2" xfId="18515"/>
    <cellStyle name="Input 15 4 4 3" xfId="18516"/>
    <cellStyle name="Input 15 4 4 4" xfId="18517"/>
    <cellStyle name="Input 15 4 4 5" xfId="18518"/>
    <cellStyle name="Input 15 4 4 6" xfId="18519"/>
    <cellStyle name="Input 15 4 5" xfId="18520"/>
    <cellStyle name="Input 15 4 5 2" xfId="18521"/>
    <cellStyle name="Input 15 4 5 3" xfId="18522"/>
    <cellStyle name="Input 15 4 5 4" xfId="18523"/>
    <cellStyle name="Input 15 4 5 5" xfId="18524"/>
    <cellStyle name="Input 15 4 5 6" xfId="18525"/>
    <cellStyle name="Input 15 4 6" xfId="18526"/>
    <cellStyle name="Input 15 4 6 2" xfId="18527"/>
    <cellStyle name="Input 15 4 6 3" xfId="18528"/>
    <cellStyle name="Input 15 4 6 4" xfId="18529"/>
    <cellStyle name="Input 15 4 6 5" xfId="18530"/>
    <cellStyle name="Input 15 4 6 6" xfId="18531"/>
    <cellStyle name="Input 15 4 7" xfId="18532"/>
    <cellStyle name="Input 15 4 7 2" xfId="18533"/>
    <cellStyle name="Input 15 4 7 3" xfId="18534"/>
    <cellStyle name="Input 15 4 7 4" xfId="18535"/>
    <cellStyle name="Input 15 4 7 5" xfId="18536"/>
    <cellStyle name="Input 15 4 7 6" xfId="18537"/>
    <cellStyle name="Input 15 4 8" xfId="18538"/>
    <cellStyle name="Input 15 4 9" xfId="18539"/>
    <cellStyle name="Input 15 5" xfId="18540"/>
    <cellStyle name="Input 15 5 10" xfId="18541"/>
    <cellStyle name="Input 15 5 11" xfId="18542"/>
    <cellStyle name="Input 15 5 2" xfId="18543"/>
    <cellStyle name="Input 15 5 2 2" xfId="18544"/>
    <cellStyle name="Input 15 5 2 3" xfId="18545"/>
    <cellStyle name="Input 15 5 2 4" xfId="18546"/>
    <cellStyle name="Input 15 5 2 5" xfId="18547"/>
    <cellStyle name="Input 15 5 2 6" xfId="18548"/>
    <cellStyle name="Input 15 5 3" xfId="18549"/>
    <cellStyle name="Input 15 5 3 2" xfId="18550"/>
    <cellStyle name="Input 15 5 3 3" xfId="18551"/>
    <cellStyle name="Input 15 5 3 4" xfId="18552"/>
    <cellStyle name="Input 15 5 3 5" xfId="18553"/>
    <cellStyle name="Input 15 5 3 6" xfId="18554"/>
    <cellStyle name="Input 15 5 4" xfId="18555"/>
    <cellStyle name="Input 15 5 4 2" xfId="18556"/>
    <cellStyle name="Input 15 5 4 3" xfId="18557"/>
    <cellStyle name="Input 15 5 4 4" xfId="18558"/>
    <cellStyle name="Input 15 5 4 5" xfId="18559"/>
    <cellStyle name="Input 15 5 4 6" xfId="18560"/>
    <cellStyle name="Input 15 5 5" xfId="18561"/>
    <cellStyle name="Input 15 5 5 2" xfId="18562"/>
    <cellStyle name="Input 15 5 5 3" xfId="18563"/>
    <cellStyle name="Input 15 5 5 4" xfId="18564"/>
    <cellStyle name="Input 15 5 5 5" xfId="18565"/>
    <cellStyle name="Input 15 5 5 6" xfId="18566"/>
    <cellStyle name="Input 15 5 6" xfId="18567"/>
    <cellStyle name="Input 15 5 6 2" xfId="18568"/>
    <cellStyle name="Input 15 5 6 3" xfId="18569"/>
    <cellStyle name="Input 15 5 6 4" xfId="18570"/>
    <cellStyle name="Input 15 5 6 5" xfId="18571"/>
    <cellStyle name="Input 15 5 6 6" xfId="18572"/>
    <cellStyle name="Input 15 5 7" xfId="18573"/>
    <cellStyle name="Input 15 5 8" xfId="18574"/>
    <cellStyle name="Input 15 5 9" xfId="18575"/>
    <cellStyle name="Input 15 6" xfId="18576"/>
    <cellStyle name="Input 15 6 10" xfId="18577"/>
    <cellStyle name="Input 15 6 11" xfId="18578"/>
    <cellStyle name="Input 15 6 2" xfId="18579"/>
    <cellStyle name="Input 15 6 2 2" xfId="18580"/>
    <cellStyle name="Input 15 6 2 3" xfId="18581"/>
    <cellStyle name="Input 15 6 2 4" xfId="18582"/>
    <cellStyle name="Input 15 6 2 5" xfId="18583"/>
    <cellStyle name="Input 15 6 2 6" xfId="18584"/>
    <cellStyle name="Input 15 6 3" xfId="18585"/>
    <cellStyle name="Input 15 6 3 2" xfId="18586"/>
    <cellStyle name="Input 15 6 3 3" xfId="18587"/>
    <cellStyle name="Input 15 6 3 4" xfId="18588"/>
    <cellStyle name="Input 15 6 3 5" xfId="18589"/>
    <cellStyle name="Input 15 6 3 6" xfId="18590"/>
    <cellStyle name="Input 15 6 4" xfId="18591"/>
    <cellStyle name="Input 15 6 4 2" xfId="18592"/>
    <cellStyle name="Input 15 6 4 3" xfId="18593"/>
    <cellStyle name="Input 15 6 4 4" xfId="18594"/>
    <cellStyle name="Input 15 6 4 5" xfId="18595"/>
    <cellStyle name="Input 15 6 4 6" xfId="18596"/>
    <cellStyle name="Input 15 6 5" xfId="18597"/>
    <cellStyle name="Input 15 6 5 2" xfId="18598"/>
    <cellStyle name="Input 15 6 5 3" xfId="18599"/>
    <cellStyle name="Input 15 6 5 4" xfId="18600"/>
    <cellStyle name="Input 15 6 5 5" xfId="18601"/>
    <cellStyle name="Input 15 6 5 6" xfId="18602"/>
    <cellStyle name="Input 15 6 6" xfId="18603"/>
    <cellStyle name="Input 15 6 6 2" xfId="18604"/>
    <cellStyle name="Input 15 6 6 3" xfId="18605"/>
    <cellStyle name="Input 15 6 6 4" xfId="18606"/>
    <cellStyle name="Input 15 6 6 5" xfId="18607"/>
    <cellStyle name="Input 15 6 6 6" xfId="18608"/>
    <cellStyle name="Input 15 6 7" xfId="18609"/>
    <cellStyle name="Input 15 6 8" xfId="18610"/>
    <cellStyle name="Input 15 6 9" xfId="18611"/>
    <cellStyle name="Input 15 7" xfId="18612"/>
    <cellStyle name="Input 15 7 10" xfId="18613"/>
    <cellStyle name="Input 15 7 11" xfId="18614"/>
    <cellStyle name="Input 15 7 2" xfId="18615"/>
    <cellStyle name="Input 15 7 2 2" xfId="18616"/>
    <cellStyle name="Input 15 7 2 3" xfId="18617"/>
    <cellStyle name="Input 15 7 2 4" xfId="18618"/>
    <cellStyle name="Input 15 7 2 5" xfId="18619"/>
    <cellStyle name="Input 15 7 2 6" xfId="18620"/>
    <cellStyle name="Input 15 7 3" xfId="18621"/>
    <cellStyle name="Input 15 7 3 2" xfId="18622"/>
    <cellStyle name="Input 15 7 3 3" xfId="18623"/>
    <cellStyle name="Input 15 7 3 4" xfId="18624"/>
    <cellStyle name="Input 15 7 3 5" xfId="18625"/>
    <cellStyle name="Input 15 7 3 6" xfId="18626"/>
    <cellStyle name="Input 15 7 4" xfId="18627"/>
    <cellStyle name="Input 15 7 4 2" xfId="18628"/>
    <cellStyle name="Input 15 7 4 3" xfId="18629"/>
    <cellStyle name="Input 15 7 4 4" xfId="18630"/>
    <cellStyle name="Input 15 7 4 5" xfId="18631"/>
    <cellStyle name="Input 15 7 4 6" xfId="18632"/>
    <cellStyle name="Input 15 7 5" xfId="18633"/>
    <cellStyle name="Input 15 7 5 2" xfId="18634"/>
    <cellStyle name="Input 15 7 5 3" xfId="18635"/>
    <cellStyle name="Input 15 7 5 4" xfId="18636"/>
    <cellStyle name="Input 15 7 5 5" xfId="18637"/>
    <cellStyle name="Input 15 7 5 6" xfId="18638"/>
    <cellStyle name="Input 15 7 6" xfId="18639"/>
    <cellStyle name="Input 15 7 6 2" xfId="18640"/>
    <cellStyle name="Input 15 7 6 3" xfId="18641"/>
    <cellStyle name="Input 15 7 6 4" xfId="18642"/>
    <cellStyle name="Input 15 7 6 5" xfId="18643"/>
    <cellStyle name="Input 15 7 6 6" xfId="18644"/>
    <cellStyle name="Input 15 7 7" xfId="18645"/>
    <cellStyle name="Input 15 7 8" xfId="18646"/>
    <cellStyle name="Input 15 7 9" xfId="18647"/>
    <cellStyle name="Input 15 8" xfId="18648"/>
    <cellStyle name="Input 15 8 2" xfId="18649"/>
    <cellStyle name="Input 15 8 3" xfId="18650"/>
    <cellStyle name="Input 15 8 4" xfId="18651"/>
    <cellStyle name="Input 15 8 5" xfId="18652"/>
    <cellStyle name="Input 15 8 6" xfId="18653"/>
    <cellStyle name="Input 15 9" xfId="18654"/>
    <cellStyle name="Input 15 9 2" xfId="18655"/>
    <cellStyle name="Input 15 9 3" xfId="18656"/>
    <cellStyle name="Input 15 9 4" xfId="18657"/>
    <cellStyle name="Input 15 9 5" xfId="18658"/>
    <cellStyle name="Input 15 9 6" xfId="18659"/>
    <cellStyle name="Input 150" xfId="18660"/>
    <cellStyle name="Input 151" xfId="18661"/>
    <cellStyle name="Input 152" xfId="18662"/>
    <cellStyle name="Input 153" xfId="18663"/>
    <cellStyle name="Input 154" xfId="18664"/>
    <cellStyle name="Input 155" xfId="18665"/>
    <cellStyle name="Input 156" xfId="18666"/>
    <cellStyle name="Input 157" xfId="18667"/>
    <cellStyle name="Input 158" xfId="18668"/>
    <cellStyle name="Input 159" xfId="18669"/>
    <cellStyle name="Input 16" xfId="18670"/>
    <cellStyle name="Input 160" xfId="18671"/>
    <cellStyle name="Input 161" xfId="18672"/>
    <cellStyle name="Input 162" xfId="18673"/>
    <cellStyle name="Input 163" xfId="18674"/>
    <cellStyle name="Input 164" xfId="18675"/>
    <cellStyle name="Input 165" xfId="18676"/>
    <cellStyle name="Input 166" xfId="18677"/>
    <cellStyle name="Input 167" xfId="18678"/>
    <cellStyle name="Input 168" xfId="18679"/>
    <cellStyle name="Input 169" xfId="18680"/>
    <cellStyle name="Input 17" xfId="18681"/>
    <cellStyle name="Input 170" xfId="18682"/>
    <cellStyle name="Input 171" xfId="18683"/>
    <cellStyle name="Input 172" xfId="18684"/>
    <cellStyle name="Input 173" xfId="18685"/>
    <cellStyle name="Input 174" xfId="18686"/>
    <cellStyle name="Input 175" xfId="18687"/>
    <cellStyle name="Input 176" xfId="18688"/>
    <cellStyle name="Input 177" xfId="18689"/>
    <cellStyle name="Input 178" xfId="18690"/>
    <cellStyle name="Input 179" xfId="18691"/>
    <cellStyle name="Input 18" xfId="18692"/>
    <cellStyle name="Input 180" xfId="18693"/>
    <cellStyle name="Input 181" xfId="18694"/>
    <cellStyle name="Input 182" xfId="18695"/>
    <cellStyle name="Input 183" xfId="18696"/>
    <cellStyle name="Input 184" xfId="18697"/>
    <cellStyle name="Input 185" xfId="18698"/>
    <cellStyle name="Input 186" xfId="18699"/>
    <cellStyle name="Input 187" xfId="18700"/>
    <cellStyle name="Input 188" xfId="18701"/>
    <cellStyle name="Input 189" xfId="18702"/>
    <cellStyle name="Input 19" xfId="18703"/>
    <cellStyle name="Input 190" xfId="18704"/>
    <cellStyle name="Input 191" xfId="18705"/>
    <cellStyle name="Input 192" xfId="18706"/>
    <cellStyle name="Input 193" xfId="18707"/>
    <cellStyle name="Input 194" xfId="18708"/>
    <cellStyle name="Input 195" xfId="18709"/>
    <cellStyle name="Input 196" xfId="18710"/>
    <cellStyle name="Input 197" xfId="18711"/>
    <cellStyle name="Input 198" xfId="18712"/>
    <cellStyle name="Input 199" xfId="18713"/>
    <cellStyle name="Input 2" xfId="18714"/>
    <cellStyle name="Input 2 10" xfId="18715"/>
    <cellStyle name="Input 2 10 10" xfId="18716"/>
    <cellStyle name="Input 2 10 11" xfId="18717"/>
    <cellStyle name="Input 2 10 2" xfId="18718"/>
    <cellStyle name="Input 2 10 2 2" xfId="18719"/>
    <cellStyle name="Input 2 10 2 3" xfId="18720"/>
    <cellStyle name="Input 2 10 2 4" xfId="18721"/>
    <cellStyle name="Input 2 10 2 5" xfId="18722"/>
    <cellStyle name="Input 2 10 2 6" xfId="18723"/>
    <cellStyle name="Input 2 10 3" xfId="18724"/>
    <cellStyle name="Input 2 10 3 2" xfId="18725"/>
    <cellStyle name="Input 2 10 3 3" xfId="18726"/>
    <cellStyle name="Input 2 10 3 4" xfId="18727"/>
    <cellStyle name="Input 2 10 3 5" xfId="18728"/>
    <cellStyle name="Input 2 10 3 6" xfId="18729"/>
    <cellStyle name="Input 2 10 4" xfId="18730"/>
    <cellStyle name="Input 2 10 4 2" xfId="18731"/>
    <cellStyle name="Input 2 10 4 3" xfId="18732"/>
    <cellStyle name="Input 2 10 4 4" xfId="18733"/>
    <cellStyle name="Input 2 10 4 5" xfId="18734"/>
    <cellStyle name="Input 2 10 4 6" xfId="18735"/>
    <cellStyle name="Input 2 10 5" xfId="18736"/>
    <cellStyle name="Input 2 10 5 2" xfId="18737"/>
    <cellStyle name="Input 2 10 5 3" xfId="18738"/>
    <cellStyle name="Input 2 10 5 4" xfId="18739"/>
    <cellStyle name="Input 2 10 5 5" xfId="18740"/>
    <cellStyle name="Input 2 10 5 6" xfId="18741"/>
    <cellStyle name="Input 2 10 6" xfId="18742"/>
    <cellStyle name="Input 2 10 6 2" xfId="18743"/>
    <cellStyle name="Input 2 10 6 3" xfId="18744"/>
    <cellStyle name="Input 2 10 6 4" xfId="18745"/>
    <cellStyle name="Input 2 10 6 5" xfId="18746"/>
    <cellStyle name="Input 2 10 6 6" xfId="18747"/>
    <cellStyle name="Input 2 10 7" xfId="18748"/>
    <cellStyle name="Input 2 10 8" xfId="18749"/>
    <cellStyle name="Input 2 10 9" xfId="18750"/>
    <cellStyle name="Input 2 11" xfId="18751"/>
    <cellStyle name="Input 2 11 2" xfId="18752"/>
    <cellStyle name="Input 2 11 3" xfId="18753"/>
    <cellStyle name="Input 2 11 4" xfId="18754"/>
    <cellStyle name="Input 2 11 5" xfId="18755"/>
    <cellStyle name="Input 2 11 6" xfId="18756"/>
    <cellStyle name="Input 2 12" xfId="18757"/>
    <cellStyle name="Input 2 12 2" xfId="18758"/>
    <cellStyle name="Input 2 12 3" xfId="18759"/>
    <cellStyle name="Input 2 12 4" xfId="18760"/>
    <cellStyle name="Input 2 12 5" xfId="18761"/>
    <cellStyle name="Input 2 12 6" xfId="18762"/>
    <cellStyle name="Input 2 13" xfId="18763"/>
    <cellStyle name="Input 2 13 2" xfId="18764"/>
    <cellStyle name="Input 2 13 3" xfId="18765"/>
    <cellStyle name="Input 2 13 4" xfId="18766"/>
    <cellStyle name="Input 2 13 5" xfId="18767"/>
    <cellStyle name="Input 2 13 6" xfId="18768"/>
    <cellStyle name="Input 2 14" xfId="18769"/>
    <cellStyle name="Input 2 14 2" xfId="18770"/>
    <cellStyle name="Input 2 14 3" xfId="18771"/>
    <cellStyle name="Input 2 14 4" xfId="18772"/>
    <cellStyle name="Input 2 14 5" xfId="18773"/>
    <cellStyle name="Input 2 14 6" xfId="18774"/>
    <cellStyle name="Input 2 2" xfId="18775"/>
    <cellStyle name="Input 2 2 10" xfId="18776"/>
    <cellStyle name="Input 2 2 10 2" xfId="18777"/>
    <cellStyle name="Input 2 2 10 3" xfId="18778"/>
    <cellStyle name="Input 2 2 10 4" xfId="18779"/>
    <cellStyle name="Input 2 2 10 5" xfId="18780"/>
    <cellStyle name="Input 2 2 10 6" xfId="18781"/>
    <cellStyle name="Input 2 2 11" xfId="18782"/>
    <cellStyle name="Input 2 2 11 2" xfId="18783"/>
    <cellStyle name="Input 2 2 11 3" xfId="18784"/>
    <cellStyle name="Input 2 2 11 4" xfId="18785"/>
    <cellStyle name="Input 2 2 11 5" xfId="18786"/>
    <cellStyle name="Input 2 2 11 6" xfId="18787"/>
    <cellStyle name="Input 2 2 12" xfId="18788"/>
    <cellStyle name="Input 2 2 12 2" xfId="18789"/>
    <cellStyle name="Input 2 2 12 3" xfId="18790"/>
    <cellStyle name="Input 2 2 12 4" xfId="18791"/>
    <cellStyle name="Input 2 2 12 5" xfId="18792"/>
    <cellStyle name="Input 2 2 12 6" xfId="18793"/>
    <cellStyle name="Input 2 2 2" xfId="18794"/>
    <cellStyle name="Input 2 2 2 2" xfId="18795"/>
    <cellStyle name="Input 2 2 2 2 10" xfId="18796"/>
    <cellStyle name="Input 2 2 2 2 11" xfId="18797"/>
    <cellStyle name="Input 2 2 2 2 2" xfId="18798"/>
    <cellStyle name="Input 2 2 2 2 2 2" xfId="18799"/>
    <cellStyle name="Input 2 2 2 2 2 3" xfId="18800"/>
    <cellStyle name="Input 2 2 2 2 2 4" xfId="18801"/>
    <cellStyle name="Input 2 2 2 2 2 5" xfId="18802"/>
    <cellStyle name="Input 2 2 2 2 2 6" xfId="18803"/>
    <cellStyle name="Input 2 2 2 2 3" xfId="18804"/>
    <cellStyle name="Input 2 2 2 2 3 2" xfId="18805"/>
    <cellStyle name="Input 2 2 2 2 3 3" xfId="18806"/>
    <cellStyle name="Input 2 2 2 2 3 4" xfId="18807"/>
    <cellStyle name="Input 2 2 2 2 3 5" xfId="18808"/>
    <cellStyle name="Input 2 2 2 2 3 6" xfId="18809"/>
    <cellStyle name="Input 2 2 2 2 4" xfId="18810"/>
    <cellStyle name="Input 2 2 2 2 4 2" xfId="18811"/>
    <cellStyle name="Input 2 2 2 2 4 3" xfId="18812"/>
    <cellStyle name="Input 2 2 2 2 4 4" xfId="18813"/>
    <cellStyle name="Input 2 2 2 2 4 5" xfId="18814"/>
    <cellStyle name="Input 2 2 2 2 4 6" xfId="18815"/>
    <cellStyle name="Input 2 2 2 2 5" xfId="18816"/>
    <cellStyle name="Input 2 2 2 2 5 2" xfId="18817"/>
    <cellStyle name="Input 2 2 2 2 5 3" xfId="18818"/>
    <cellStyle name="Input 2 2 2 2 5 4" xfId="18819"/>
    <cellStyle name="Input 2 2 2 2 5 5" xfId="18820"/>
    <cellStyle name="Input 2 2 2 2 5 6" xfId="18821"/>
    <cellStyle name="Input 2 2 2 2 6" xfId="18822"/>
    <cellStyle name="Input 2 2 2 2 6 2" xfId="18823"/>
    <cellStyle name="Input 2 2 2 2 6 3" xfId="18824"/>
    <cellStyle name="Input 2 2 2 2 6 4" xfId="18825"/>
    <cellStyle name="Input 2 2 2 2 6 5" xfId="18826"/>
    <cellStyle name="Input 2 2 2 2 6 6" xfId="18827"/>
    <cellStyle name="Input 2 2 2 2 7" xfId="18828"/>
    <cellStyle name="Input 2 2 2 2 7 2" xfId="18829"/>
    <cellStyle name="Input 2 2 2 2 7 3" xfId="18830"/>
    <cellStyle name="Input 2 2 2 2 7 4" xfId="18831"/>
    <cellStyle name="Input 2 2 2 2 7 5" xfId="18832"/>
    <cellStyle name="Input 2 2 2 2 7 6" xfId="18833"/>
    <cellStyle name="Input 2 2 2 2 8" xfId="18834"/>
    <cellStyle name="Input 2 2 2 2 9" xfId="18835"/>
    <cellStyle name="Input 2 2 2 3" xfId="18836"/>
    <cellStyle name="Input 2 2 2 3 10" xfId="18837"/>
    <cellStyle name="Input 2 2 2 3 11" xfId="18838"/>
    <cellStyle name="Input 2 2 2 3 2" xfId="18839"/>
    <cellStyle name="Input 2 2 2 3 2 2" xfId="18840"/>
    <cellStyle name="Input 2 2 2 3 2 3" xfId="18841"/>
    <cellStyle name="Input 2 2 2 3 2 4" xfId="18842"/>
    <cellStyle name="Input 2 2 2 3 2 5" xfId="18843"/>
    <cellStyle name="Input 2 2 2 3 2 6" xfId="18844"/>
    <cellStyle name="Input 2 2 2 3 3" xfId="18845"/>
    <cellStyle name="Input 2 2 2 3 3 2" xfId="18846"/>
    <cellStyle name="Input 2 2 2 3 3 3" xfId="18847"/>
    <cellStyle name="Input 2 2 2 3 3 4" xfId="18848"/>
    <cellStyle name="Input 2 2 2 3 3 5" xfId="18849"/>
    <cellStyle name="Input 2 2 2 3 3 6" xfId="18850"/>
    <cellStyle name="Input 2 2 2 3 4" xfId="18851"/>
    <cellStyle name="Input 2 2 2 3 4 2" xfId="18852"/>
    <cellStyle name="Input 2 2 2 3 4 3" xfId="18853"/>
    <cellStyle name="Input 2 2 2 3 4 4" xfId="18854"/>
    <cellStyle name="Input 2 2 2 3 4 5" xfId="18855"/>
    <cellStyle name="Input 2 2 2 3 4 6" xfId="18856"/>
    <cellStyle name="Input 2 2 2 3 5" xfId="18857"/>
    <cellStyle name="Input 2 2 2 3 5 2" xfId="18858"/>
    <cellStyle name="Input 2 2 2 3 5 3" xfId="18859"/>
    <cellStyle name="Input 2 2 2 3 5 4" xfId="18860"/>
    <cellStyle name="Input 2 2 2 3 5 5" xfId="18861"/>
    <cellStyle name="Input 2 2 2 3 5 6" xfId="18862"/>
    <cellStyle name="Input 2 2 2 3 6" xfId="18863"/>
    <cellStyle name="Input 2 2 2 3 6 2" xfId="18864"/>
    <cellStyle name="Input 2 2 2 3 6 3" xfId="18865"/>
    <cellStyle name="Input 2 2 2 3 6 4" xfId="18866"/>
    <cellStyle name="Input 2 2 2 3 6 5" xfId="18867"/>
    <cellStyle name="Input 2 2 2 3 6 6" xfId="18868"/>
    <cellStyle name="Input 2 2 2 3 7" xfId="18869"/>
    <cellStyle name="Input 2 2 2 3 8" xfId="18870"/>
    <cellStyle name="Input 2 2 2 3 9" xfId="18871"/>
    <cellStyle name="Input 2 2 2 4" xfId="18872"/>
    <cellStyle name="Input 2 2 2 4 10" xfId="18873"/>
    <cellStyle name="Input 2 2 2 4 11" xfId="18874"/>
    <cellStyle name="Input 2 2 2 4 2" xfId="18875"/>
    <cellStyle name="Input 2 2 2 4 2 2" xfId="18876"/>
    <cellStyle name="Input 2 2 2 4 2 3" xfId="18877"/>
    <cellStyle name="Input 2 2 2 4 2 4" xfId="18878"/>
    <cellStyle name="Input 2 2 2 4 2 5" xfId="18879"/>
    <cellStyle name="Input 2 2 2 4 2 6" xfId="18880"/>
    <cellStyle name="Input 2 2 2 4 3" xfId="18881"/>
    <cellStyle name="Input 2 2 2 4 3 2" xfId="18882"/>
    <cellStyle name="Input 2 2 2 4 3 3" xfId="18883"/>
    <cellStyle name="Input 2 2 2 4 3 4" xfId="18884"/>
    <cellStyle name="Input 2 2 2 4 3 5" xfId="18885"/>
    <cellStyle name="Input 2 2 2 4 3 6" xfId="18886"/>
    <cellStyle name="Input 2 2 2 4 4" xfId="18887"/>
    <cellStyle name="Input 2 2 2 4 4 2" xfId="18888"/>
    <cellStyle name="Input 2 2 2 4 4 3" xfId="18889"/>
    <cellStyle name="Input 2 2 2 4 4 4" xfId="18890"/>
    <cellStyle name="Input 2 2 2 4 4 5" xfId="18891"/>
    <cellStyle name="Input 2 2 2 4 4 6" xfId="18892"/>
    <cellStyle name="Input 2 2 2 4 5" xfId="18893"/>
    <cellStyle name="Input 2 2 2 4 5 2" xfId="18894"/>
    <cellStyle name="Input 2 2 2 4 5 3" xfId="18895"/>
    <cellStyle name="Input 2 2 2 4 5 4" xfId="18896"/>
    <cellStyle name="Input 2 2 2 4 5 5" xfId="18897"/>
    <cellStyle name="Input 2 2 2 4 5 6" xfId="18898"/>
    <cellStyle name="Input 2 2 2 4 6" xfId="18899"/>
    <cellStyle name="Input 2 2 2 4 6 2" xfId="18900"/>
    <cellStyle name="Input 2 2 2 4 6 3" xfId="18901"/>
    <cellStyle name="Input 2 2 2 4 6 4" xfId="18902"/>
    <cellStyle name="Input 2 2 2 4 6 5" xfId="18903"/>
    <cellStyle name="Input 2 2 2 4 6 6" xfId="18904"/>
    <cellStyle name="Input 2 2 2 4 7" xfId="18905"/>
    <cellStyle name="Input 2 2 2 4 8" xfId="18906"/>
    <cellStyle name="Input 2 2 2 4 9" xfId="18907"/>
    <cellStyle name="Input 2 2 2 5" xfId="18908"/>
    <cellStyle name="Input 2 2 2 5 10" xfId="18909"/>
    <cellStyle name="Input 2 2 2 5 11" xfId="18910"/>
    <cellStyle name="Input 2 2 2 5 2" xfId="18911"/>
    <cellStyle name="Input 2 2 2 5 2 2" xfId="18912"/>
    <cellStyle name="Input 2 2 2 5 2 3" xfId="18913"/>
    <cellStyle name="Input 2 2 2 5 2 4" xfId="18914"/>
    <cellStyle name="Input 2 2 2 5 2 5" xfId="18915"/>
    <cellStyle name="Input 2 2 2 5 2 6" xfId="18916"/>
    <cellStyle name="Input 2 2 2 5 3" xfId="18917"/>
    <cellStyle name="Input 2 2 2 5 3 2" xfId="18918"/>
    <cellStyle name="Input 2 2 2 5 3 3" xfId="18919"/>
    <cellStyle name="Input 2 2 2 5 3 4" xfId="18920"/>
    <cellStyle name="Input 2 2 2 5 3 5" xfId="18921"/>
    <cellStyle name="Input 2 2 2 5 3 6" xfId="18922"/>
    <cellStyle name="Input 2 2 2 5 4" xfId="18923"/>
    <cellStyle name="Input 2 2 2 5 4 2" xfId="18924"/>
    <cellStyle name="Input 2 2 2 5 4 3" xfId="18925"/>
    <cellStyle name="Input 2 2 2 5 4 4" xfId="18926"/>
    <cellStyle name="Input 2 2 2 5 4 5" xfId="18927"/>
    <cellStyle name="Input 2 2 2 5 4 6" xfId="18928"/>
    <cellStyle name="Input 2 2 2 5 5" xfId="18929"/>
    <cellStyle name="Input 2 2 2 5 5 2" xfId="18930"/>
    <cellStyle name="Input 2 2 2 5 5 3" xfId="18931"/>
    <cellStyle name="Input 2 2 2 5 5 4" xfId="18932"/>
    <cellStyle name="Input 2 2 2 5 5 5" xfId="18933"/>
    <cellStyle name="Input 2 2 2 5 5 6" xfId="18934"/>
    <cellStyle name="Input 2 2 2 5 6" xfId="18935"/>
    <cellStyle name="Input 2 2 2 5 6 2" xfId="18936"/>
    <cellStyle name="Input 2 2 2 5 6 3" xfId="18937"/>
    <cellStyle name="Input 2 2 2 5 6 4" xfId="18938"/>
    <cellStyle name="Input 2 2 2 5 6 5" xfId="18939"/>
    <cellStyle name="Input 2 2 2 5 6 6" xfId="18940"/>
    <cellStyle name="Input 2 2 2 5 7" xfId="18941"/>
    <cellStyle name="Input 2 2 2 5 8" xfId="18942"/>
    <cellStyle name="Input 2 2 2 5 9" xfId="18943"/>
    <cellStyle name="Input 2 2 2 6" xfId="18944"/>
    <cellStyle name="Input 2 2 2 6 2" xfId="18945"/>
    <cellStyle name="Input 2 2 2 6 3" xfId="18946"/>
    <cellStyle name="Input 2 2 2 6 4" xfId="18947"/>
    <cellStyle name="Input 2 2 2 6 5" xfId="18948"/>
    <cellStyle name="Input 2 2 2 6 6" xfId="18949"/>
    <cellStyle name="Input 2 2 2 7" xfId="18950"/>
    <cellStyle name="Input 2 2 2 7 2" xfId="18951"/>
    <cellStyle name="Input 2 2 2 7 3" xfId="18952"/>
    <cellStyle name="Input 2 2 2 7 4" xfId="18953"/>
    <cellStyle name="Input 2 2 2 7 5" xfId="18954"/>
    <cellStyle name="Input 2 2 2 7 6" xfId="18955"/>
    <cellStyle name="Input 2 2 2 8" xfId="18956"/>
    <cellStyle name="Input 2 2 2 8 2" xfId="18957"/>
    <cellStyle name="Input 2 2 2 8 3" xfId="18958"/>
    <cellStyle name="Input 2 2 2 8 4" xfId="18959"/>
    <cellStyle name="Input 2 2 2 8 5" xfId="18960"/>
    <cellStyle name="Input 2 2 2 8 6" xfId="18961"/>
    <cellStyle name="Input 2 2 2 9" xfId="18962"/>
    <cellStyle name="Input 2 2 2 9 2" xfId="18963"/>
    <cellStyle name="Input 2 2 2 9 3" xfId="18964"/>
    <cellStyle name="Input 2 2 2 9 4" xfId="18965"/>
    <cellStyle name="Input 2 2 2 9 5" xfId="18966"/>
    <cellStyle name="Input 2 2 2 9 6" xfId="18967"/>
    <cellStyle name="Input 2 2 3" xfId="18968"/>
    <cellStyle name="Input 2 2 3 2" xfId="18969"/>
    <cellStyle name="Input 2 2 3 2 10" xfId="18970"/>
    <cellStyle name="Input 2 2 3 2 11" xfId="18971"/>
    <cellStyle name="Input 2 2 3 2 2" xfId="18972"/>
    <cellStyle name="Input 2 2 3 2 2 2" xfId="18973"/>
    <cellStyle name="Input 2 2 3 2 2 3" xfId="18974"/>
    <cellStyle name="Input 2 2 3 2 2 4" xfId="18975"/>
    <cellStyle name="Input 2 2 3 2 2 5" xfId="18976"/>
    <cellStyle name="Input 2 2 3 2 2 6" xfId="18977"/>
    <cellStyle name="Input 2 2 3 2 3" xfId="18978"/>
    <cellStyle name="Input 2 2 3 2 3 2" xfId="18979"/>
    <cellStyle name="Input 2 2 3 2 3 3" xfId="18980"/>
    <cellStyle name="Input 2 2 3 2 3 4" xfId="18981"/>
    <cellStyle name="Input 2 2 3 2 3 5" xfId="18982"/>
    <cellStyle name="Input 2 2 3 2 3 6" xfId="18983"/>
    <cellStyle name="Input 2 2 3 2 4" xfId="18984"/>
    <cellStyle name="Input 2 2 3 2 4 2" xfId="18985"/>
    <cellStyle name="Input 2 2 3 2 4 3" xfId="18986"/>
    <cellStyle name="Input 2 2 3 2 4 4" xfId="18987"/>
    <cellStyle name="Input 2 2 3 2 4 5" xfId="18988"/>
    <cellStyle name="Input 2 2 3 2 4 6" xfId="18989"/>
    <cellStyle name="Input 2 2 3 2 5" xfId="18990"/>
    <cellStyle name="Input 2 2 3 2 5 2" xfId="18991"/>
    <cellStyle name="Input 2 2 3 2 5 3" xfId="18992"/>
    <cellStyle name="Input 2 2 3 2 5 4" xfId="18993"/>
    <cellStyle name="Input 2 2 3 2 5 5" xfId="18994"/>
    <cellStyle name="Input 2 2 3 2 5 6" xfId="18995"/>
    <cellStyle name="Input 2 2 3 2 6" xfId="18996"/>
    <cellStyle name="Input 2 2 3 2 6 2" xfId="18997"/>
    <cellStyle name="Input 2 2 3 2 6 3" xfId="18998"/>
    <cellStyle name="Input 2 2 3 2 6 4" xfId="18999"/>
    <cellStyle name="Input 2 2 3 2 6 5" xfId="19000"/>
    <cellStyle name="Input 2 2 3 2 6 6" xfId="19001"/>
    <cellStyle name="Input 2 2 3 2 7" xfId="19002"/>
    <cellStyle name="Input 2 2 3 2 7 2" xfId="19003"/>
    <cellStyle name="Input 2 2 3 2 7 3" xfId="19004"/>
    <cellStyle name="Input 2 2 3 2 7 4" xfId="19005"/>
    <cellStyle name="Input 2 2 3 2 7 5" xfId="19006"/>
    <cellStyle name="Input 2 2 3 2 7 6" xfId="19007"/>
    <cellStyle name="Input 2 2 3 2 8" xfId="19008"/>
    <cellStyle name="Input 2 2 3 2 9" xfId="19009"/>
    <cellStyle name="Input 2 2 3 3" xfId="19010"/>
    <cellStyle name="Input 2 2 3 3 10" xfId="19011"/>
    <cellStyle name="Input 2 2 3 3 11" xfId="19012"/>
    <cellStyle name="Input 2 2 3 3 2" xfId="19013"/>
    <cellStyle name="Input 2 2 3 3 2 2" xfId="19014"/>
    <cellStyle name="Input 2 2 3 3 2 3" xfId="19015"/>
    <cellStyle name="Input 2 2 3 3 2 4" xfId="19016"/>
    <cellStyle name="Input 2 2 3 3 2 5" xfId="19017"/>
    <cellStyle name="Input 2 2 3 3 2 6" xfId="19018"/>
    <cellStyle name="Input 2 2 3 3 3" xfId="19019"/>
    <cellStyle name="Input 2 2 3 3 3 2" xfId="19020"/>
    <cellStyle name="Input 2 2 3 3 3 3" xfId="19021"/>
    <cellStyle name="Input 2 2 3 3 3 4" xfId="19022"/>
    <cellStyle name="Input 2 2 3 3 3 5" xfId="19023"/>
    <cellStyle name="Input 2 2 3 3 3 6" xfId="19024"/>
    <cellStyle name="Input 2 2 3 3 4" xfId="19025"/>
    <cellStyle name="Input 2 2 3 3 4 2" xfId="19026"/>
    <cellStyle name="Input 2 2 3 3 4 3" xfId="19027"/>
    <cellStyle name="Input 2 2 3 3 4 4" xfId="19028"/>
    <cellStyle name="Input 2 2 3 3 4 5" xfId="19029"/>
    <cellStyle name="Input 2 2 3 3 4 6" xfId="19030"/>
    <cellStyle name="Input 2 2 3 3 5" xfId="19031"/>
    <cellStyle name="Input 2 2 3 3 5 2" xfId="19032"/>
    <cellStyle name="Input 2 2 3 3 5 3" xfId="19033"/>
    <cellStyle name="Input 2 2 3 3 5 4" xfId="19034"/>
    <cellStyle name="Input 2 2 3 3 5 5" xfId="19035"/>
    <cellStyle name="Input 2 2 3 3 5 6" xfId="19036"/>
    <cellStyle name="Input 2 2 3 3 6" xfId="19037"/>
    <cellStyle name="Input 2 2 3 3 6 2" xfId="19038"/>
    <cellStyle name="Input 2 2 3 3 6 3" xfId="19039"/>
    <cellStyle name="Input 2 2 3 3 6 4" xfId="19040"/>
    <cellStyle name="Input 2 2 3 3 6 5" xfId="19041"/>
    <cellStyle name="Input 2 2 3 3 6 6" xfId="19042"/>
    <cellStyle name="Input 2 2 3 3 7" xfId="19043"/>
    <cellStyle name="Input 2 2 3 3 8" xfId="19044"/>
    <cellStyle name="Input 2 2 3 3 9" xfId="19045"/>
    <cellStyle name="Input 2 2 3 4" xfId="19046"/>
    <cellStyle name="Input 2 2 3 4 10" xfId="19047"/>
    <cellStyle name="Input 2 2 3 4 11" xfId="19048"/>
    <cellStyle name="Input 2 2 3 4 2" xfId="19049"/>
    <cellStyle name="Input 2 2 3 4 2 2" xfId="19050"/>
    <cellStyle name="Input 2 2 3 4 2 3" xfId="19051"/>
    <cellStyle name="Input 2 2 3 4 2 4" xfId="19052"/>
    <cellStyle name="Input 2 2 3 4 2 5" xfId="19053"/>
    <cellStyle name="Input 2 2 3 4 2 6" xfId="19054"/>
    <cellStyle name="Input 2 2 3 4 3" xfId="19055"/>
    <cellStyle name="Input 2 2 3 4 3 2" xfId="19056"/>
    <cellStyle name="Input 2 2 3 4 3 3" xfId="19057"/>
    <cellStyle name="Input 2 2 3 4 3 4" xfId="19058"/>
    <cellStyle name="Input 2 2 3 4 3 5" xfId="19059"/>
    <cellStyle name="Input 2 2 3 4 3 6" xfId="19060"/>
    <cellStyle name="Input 2 2 3 4 4" xfId="19061"/>
    <cellStyle name="Input 2 2 3 4 4 2" xfId="19062"/>
    <cellStyle name="Input 2 2 3 4 4 3" xfId="19063"/>
    <cellStyle name="Input 2 2 3 4 4 4" xfId="19064"/>
    <cellStyle name="Input 2 2 3 4 4 5" xfId="19065"/>
    <cellStyle name="Input 2 2 3 4 4 6" xfId="19066"/>
    <cellStyle name="Input 2 2 3 4 5" xfId="19067"/>
    <cellStyle name="Input 2 2 3 4 5 2" xfId="19068"/>
    <cellStyle name="Input 2 2 3 4 5 3" xfId="19069"/>
    <cellStyle name="Input 2 2 3 4 5 4" xfId="19070"/>
    <cellStyle name="Input 2 2 3 4 5 5" xfId="19071"/>
    <cellStyle name="Input 2 2 3 4 5 6" xfId="19072"/>
    <cellStyle name="Input 2 2 3 4 6" xfId="19073"/>
    <cellStyle name="Input 2 2 3 4 6 2" xfId="19074"/>
    <cellStyle name="Input 2 2 3 4 6 3" xfId="19075"/>
    <cellStyle name="Input 2 2 3 4 6 4" xfId="19076"/>
    <cellStyle name="Input 2 2 3 4 6 5" xfId="19077"/>
    <cellStyle name="Input 2 2 3 4 6 6" xfId="19078"/>
    <cellStyle name="Input 2 2 3 4 7" xfId="19079"/>
    <cellStyle name="Input 2 2 3 4 8" xfId="19080"/>
    <cellStyle name="Input 2 2 3 4 9" xfId="19081"/>
    <cellStyle name="Input 2 2 3 5" xfId="19082"/>
    <cellStyle name="Input 2 2 3 5 10" xfId="19083"/>
    <cellStyle name="Input 2 2 3 5 11" xfId="19084"/>
    <cellStyle name="Input 2 2 3 5 2" xfId="19085"/>
    <cellStyle name="Input 2 2 3 5 2 2" xfId="19086"/>
    <cellStyle name="Input 2 2 3 5 2 3" xfId="19087"/>
    <cellStyle name="Input 2 2 3 5 2 4" xfId="19088"/>
    <cellStyle name="Input 2 2 3 5 2 5" xfId="19089"/>
    <cellStyle name="Input 2 2 3 5 2 6" xfId="19090"/>
    <cellStyle name="Input 2 2 3 5 3" xfId="19091"/>
    <cellStyle name="Input 2 2 3 5 3 2" xfId="19092"/>
    <cellStyle name="Input 2 2 3 5 3 3" xfId="19093"/>
    <cellStyle name="Input 2 2 3 5 3 4" xfId="19094"/>
    <cellStyle name="Input 2 2 3 5 3 5" xfId="19095"/>
    <cellStyle name="Input 2 2 3 5 3 6" xfId="19096"/>
    <cellStyle name="Input 2 2 3 5 4" xfId="19097"/>
    <cellStyle name="Input 2 2 3 5 4 2" xfId="19098"/>
    <cellStyle name="Input 2 2 3 5 4 3" xfId="19099"/>
    <cellStyle name="Input 2 2 3 5 4 4" xfId="19100"/>
    <cellStyle name="Input 2 2 3 5 4 5" xfId="19101"/>
    <cellStyle name="Input 2 2 3 5 4 6" xfId="19102"/>
    <cellStyle name="Input 2 2 3 5 5" xfId="19103"/>
    <cellStyle name="Input 2 2 3 5 5 2" xfId="19104"/>
    <cellStyle name="Input 2 2 3 5 5 3" xfId="19105"/>
    <cellStyle name="Input 2 2 3 5 5 4" xfId="19106"/>
    <cellStyle name="Input 2 2 3 5 5 5" xfId="19107"/>
    <cellStyle name="Input 2 2 3 5 5 6" xfId="19108"/>
    <cellStyle name="Input 2 2 3 5 6" xfId="19109"/>
    <cellStyle name="Input 2 2 3 5 6 2" xfId="19110"/>
    <cellStyle name="Input 2 2 3 5 6 3" xfId="19111"/>
    <cellStyle name="Input 2 2 3 5 6 4" xfId="19112"/>
    <cellStyle name="Input 2 2 3 5 6 5" xfId="19113"/>
    <cellStyle name="Input 2 2 3 5 6 6" xfId="19114"/>
    <cellStyle name="Input 2 2 3 5 7" xfId="19115"/>
    <cellStyle name="Input 2 2 3 5 8" xfId="19116"/>
    <cellStyle name="Input 2 2 3 5 9" xfId="19117"/>
    <cellStyle name="Input 2 2 3 6" xfId="19118"/>
    <cellStyle name="Input 2 2 3 6 2" xfId="19119"/>
    <cellStyle name="Input 2 2 3 6 3" xfId="19120"/>
    <cellStyle name="Input 2 2 3 6 4" xfId="19121"/>
    <cellStyle name="Input 2 2 3 6 5" xfId="19122"/>
    <cellStyle name="Input 2 2 3 6 6" xfId="19123"/>
    <cellStyle name="Input 2 2 3 7" xfId="19124"/>
    <cellStyle name="Input 2 2 3 7 2" xfId="19125"/>
    <cellStyle name="Input 2 2 3 7 3" xfId="19126"/>
    <cellStyle name="Input 2 2 3 7 4" xfId="19127"/>
    <cellStyle name="Input 2 2 3 7 5" xfId="19128"/>
    <cellStyle name="Input 2 2 3 7 6" xfId="19129"/>
    <cellStyle name="Input 2 2 3 8" xfId="19130"/>
    <cellStyle name="Input 2 2 3 8 2" xfId="19131"/>
    <cellStyle name="Input 2 2 3 8 3" xfId="19132"/>
    <cellStyle name="Input 2 2 3 8 4" xfId="19133"/>
    <cellStyle name="Input 2 2 3 8 5" xfId="19134"/>
    <cellStyle name="Input 2 2 3 8 6" xfId="19135"/>
    <cellStyle name="Input 2 2 3 9" xfId="19136"/>
    <cellStyle name="Input 2 2 3 9 2" xfId="19137"/>
    <cellStyle name="Input 2 2 3 9 3" xfId="19138"/>
    <cellStyle name="Input 2 2 3 9 4" xfId="19139"/>
    <cellStyle name="Input 2 2 3 9 5" xfId="19140"/>
    <cellStyle name="Input 2 2 3 9 6" xfId="19141"/>
    <cellStyle name="Input 2 2 4" xfId="19142"/>
    <cellStyle name="Input 2 2 4 2" xfId="19143"/>
    <cellStyle name="Input 2 2 4 2 10" xfId="19144"/>
    <cellStyle name="Input 2 2 4 2 11" xfId="19145"/>
    <cellStyle name="Input 2 2 4 2 2" xfId="19146"/>
    <cellStyle name="Input 2 2 4 2 2 2" xfId="19147"/>
    <cellStyle name="Input 2 2 4 2 2 3" xfId="19148"/>
    <cellStyle name="Input 2 2 4 2 2 4" xfId="19149"/>
    <cellStyle name="Input 2 2 4 2 2 5" xfId="19150"/>
    <cellStyle name="Input 2 2 4 2 2 6" xfId="19151"/>
    <cellStyle name="Input 2 2 4 2 3" xfId="19152"/>
    <cellStyle name="Input 2 2 4 2 3 2" xfId="19153"/>
    <cellStyle name="Input 2 2 4 2 3 3" xfId="19154"/>
    <cellStyle name="Input 2 2 4 2 3 4" xfId="19155"/>
    <cellStyle name="Input 2 2 4 2 3 5" xfId="19156"/>
    <cellStyle name="Input 2 2 4 2 3 6" xfId="19157"/>
    <cellStyle name="Input 2 2 4 2 4" xfId="19158"/>
    <cellStyle name="Input 2 2 4 2 4 2" xfId="19159"/>
    <cellStyle name="Input 2 2 4 2 4 3" xfId="19160"/>
    <cellStyle name="Input 2 2 4 2 4 4" xfId="19161"/>
    <cellStyle name="Input 2 2 4 2 4 5" xfId="19162"/>
    <cellStyle name="Input 2 2 4 2 4 6" xfId="19163"/>
    <cellStyle name="Input 2 2 4 2 5" xfId="19164"/>
    <cellStyle name="Input 2 2 4 2 5 2" xfId="19165"/>
    <cellStyle name="Input 2 2 4 2 5 3" xfId="19166"/>
    <cellStyle name="Input 2 2 4 2 5 4" xfId="19167"/>
    <cellStyle name="Input 2 2 4 2 5 5" xfId="19168"/>
    <cellStyle name="Input 2 2 4 2 5 6" xfId="19169"/>
    <cellStyle name="Input 2 2 4 2 6" xfId="19170"/>
    <cellStyle name="Input 2 2 4 2 6 2" xfId="19171"/>
    <cellStyle name="Input 2 2 4 2 6 3" xfId="19172"/>
    <cellStyle name="Input 2 2 4 2 6 4" xfId="19173"/>
    <cellStyle name="Input 2 2 4 2 6 5" xfId="19174"/>
    <cellStyle name="Input 2 2 4 2 6 6" xfId="19175"/>
    <cellStyle name="Input 2 2 4 2 7" xfId="19176"/>
    <cellStyle name="Input 2 2 4 2 7 2" xfId="19177"/>
    <cellStyle name="Input 2 2 4 2 7 3" xfId="19178"/>
    <cellStyle name="Input 2 2 4 2 7 4" xfId="19179"/>
    <cellStyle name="Input 2 2 4 2 7 5" xfId="19180"/>
    <cellStyle name="Input 2 2 4 2 7 6" xfId="19181"/>
    <cellStyle name="Input 2 2 4 2 8" xfId="19182"/>
    <cellStyle name="Input 2 2 4 2 9" xfId="19183"/>
    <cellStyle name="Input 2 2 4 3" xfId="19184"/>
    <cellStyle name="Input 2 2 4 3 10" xfId="19185"/>
    <cellStyle name="Input 2 2 4 3 11" xfId="19186"/>
    <cellStyle name="Input 2 2 4 3 2" xfId="19187"/>
    <cellStyle name="Input 2 2 4 3 2 2" xfId="19188"/>
    <cellStyle name="Input 2 2 4 3 2 3" xfId="19189"/>
    <cellStyle name="Input 2 2 4 3 2 4" xfId="19190"/>
    <cellStyle name="Input 2 2 4 3 2 5" xfId="19191"/>
    <cellStyle name="Input 2 2 4 3 2 6" xfId="19192"/>
    <cellStyle name="Input 2 2 4 3 3" xfId="19193"/>
    <cellStyle name="Input 2 2 4 3 3 2" xfId="19194"/>
    <cellStyle name="Input 2 2 4 3 3 3" xfId="19195"/>
    <cellStyle name="Input 2 2 4 3 3 4" xfId="19196"/>
    <cellStyle name="Input 2 2 4 3 3 5" xfId="19197"/>
    <cellStyle name="Input 2 2 4 3 3 6" xfId="19198"/>
    <cellStyle name="Input 2 2 4 3 4" xfId="19199"/>
    <cellStyle name="Input 2 2 4 3 4 2" xfId="19200"/>
    <cellStyle name="Input 2 2 4 3 4 3" xfId="19201"/>
    <cellStyle name="Input 2 2 4 3 4 4" xfId="19202"/>
    <cellStyle name="Input 2 2 4 3 4 5" xfId="19203"/>
    <cellStyle name="Input 2 2 4 3 4 6" xfId="19204"/>
    <cellStyle name="Input 2 2 4 3 5" xfId="19205"/>
    <cellStyle name="Input 2 2 4 3 5 2" xfId="19206"/>
    <cellStyle name="Input 2 2 4 3 5 3" xfId="19207"/>
    <cellStyle name="Input 2 2 4 3 5 4" xfId="19208"/>
    <cellStyle name="Input 2 2 4 3 5 5" xfId="19209"/>
    <cellStyle name="Input 2 2 4 3 5 6" xfId="19210"/>
    <cellStyle name="Input 2 2 4 3 6" xfId="19211"/>
    <cellStyle name="Input 2 2 4 3 6 2" xfId="19212"/>
    <cellStyle name="Input 2 2 4 3 6 3" xfId="19213"/>
    <cellStyle name="Input 2 2 4 3 6 4" xfId="19214"/>
    <cellStyle name="Input 2 2 4 3 6 5" xfId="19215"/>
    <cellStyle name="Input 2 2 4 3 6 6" xfId="19216"/>
    <cellStyle name="Input 2 2 4 3 7" xfId="19217"/>
    <cellStyle name="Input 2 2 4 3 8" xfId="19218"/>
    <cellStyle name="Input 2 2 4 3 9" xfId="19219"/>
    <cellStyle name="Input 2 2 4 4" xfId="19220"/>
    <cellStyle name="Input 2 2 4 4 10" xfId="19221"/>
    <cellStyle name="Input 2 2 4 4 11" xfId="19222"/>
    <cellStyle name="Input 2 2 4 4 2" xfId="19223"/>
    <cellStyle name="Input 2 2 4 4 2 2" xfId="19224"/>
    <cellStyle name="Input 2 2 4 4 2 3" xfId="19225"/>
    <cellStyle name="Input 2 2 4 4 2 4" xfId="19226"/>
    <cellStyle name="Input 2 2 4 4 2 5" xfId="19227"/>
    <cellStyle name="Input 2 2 4 4 2 6" xfId="19228"/>
    <cellStyle name="Input 2 2 4 4 3" xfId="19229"/>
    <cellStyle name="Input 2 2 4 4 3 2" xfId="19230"/>
    <cellStyle name="Input 2 2 4 4 3 3" xfId="19231"/>
    <cellStyle name="Input 2 2 4 4 3 4" xfId="19232"/>
    <cellStyle name="Input 2 2 4 4 3 5" xfId="19233"/>
    <cellStyle name="Input 2 2 4 4 3 6" xfId="19234"/>
    <cellStyle name="Input 2 2 4 4 4" xfId="19235"/>
    <cellStyle name="Input 2 2 4 4 4 2" xfId="19236"/>
    <cellStyle name="Input 2 2 4 4 4 3" xfId="19237"/>
    <cellStyle name="Input 2 2 4 4 4 4" xfId="19238"/>
    <cellStyle name="Input 2 2 4 4 4 5" xfId="19239"/>
    <cellStyle name="Input 2 2 4 4 4 6" xfId="19240"/>
    <cellStyle name="Input 2 2 4 4 5" xfId="19241"/>
    <cellStyle name="Input 2 2 4 4 5 2" xfId="19242"/>
    <cellStyle name="Input 2 2 4 4 5 3" xfId="19243"/>
    <cellStyle name="Input 2 2 4 4 5 4" xfId="19244"/>
    <cellStyle name="Input 2 2 4 4 5 5" xfId="19245"/>
    <cellStyle name="Input 2 2 4 4 5 6" xfId="19246"/>
    <cellStyle name="Input 2 2 4 4 6" xfId="19247"/>
    <cellStyle name="Input 2 2 4 4 6 2" xfId="19248"/>
    <cellStyle name="Input 2 2 4 4 6 3" xfId="19249"/>
    <cellStyle name="Input 2 2 4 4 6 4" xfId="19250"/>
    <cellStyle name="Input 2 2 4 4 6 5" xfId="19251"/>
    <cellStyle name="Input 2 2 4 4 6 6" xfId="19252"/>
    <cellStyle name="Input 2 2 4 4 7" xfId="19253"/>
    <cellStyle name="Input 2 2 4 4 8" xfId="19254"/>
    <cellStyle name="Input 2 2 4 4 9" xfId="19255"/>
    <cellStyle name="Input 2 2 4 5" xfId="19256"/>
    <cellStyle name="Input 2 2 4 5 10" xfId="19257"/>
    <cellStyle name="Input 2 2 4 5 11" xfId="19258"/>
    <cellStyle name="Input 2 2 4 5 2" xfId="19259"/>
    <cellStyle name="Input 2 2 4 5 2 2" xfId="19260"/>
    <cellStyle name="Input 2 2 4 5 2 3" xfId="19261"/>
    <cellStyle name="Input 2 2 4 5 2 4" xfId="19262"/>
    <cellStyle name="Input 2 2 4 5 2 5" xfId="19263"/>
    <cellStyle name="Input 2 2 4 5 2 6" xfId="19264"/>
    <cellStyle name="Input 2 2 4 5 3" xfId="19265"/>
    <cellStyle name="Input 2 2 4 5 3 2" xfId="19266"/>
    <cellStyle name="Input 2 2 4 5 3 3" xfId="19267"/>
    <cellStyle name="Input 2 2 4 5 3 4" xfId="19268"/>
    <cellStyle name="Input 2 2 4 5 3 5" xfId="19269"/>
    <cellStyle name="Input 2 2 4 5 3 6" xfId="19270"/>
    <cellStyle name="Input 2 2 4 5 4" xfId="19271"/>
    <cellStyle name="Input 2 2 4 5 4 2" xfId="19272"/>
    <cellStyle name="Input 2 2 4 5 4 3" xfId="19273"/>
    <cellStyle name="Input 2 2 4 5 4 4" xfId="19274"/>
    <cellStyle name="Input 2 2 4 5 4 5" xfId="19275"/>
    <cellStyle name="Input 2 2 4 5 4 6" xfId="19276"/>
    <cellStyle name="Input 2 2 4 5 5" xfId="19277"/>
    <cellStyle name="Input 2 2 4 5 5 2" xfId="19278"/>
    <cellStyle name="Input 2 2 4 5 5 3" xfId="19279"/>
    <cellStyle name="Input 2 2 4 5 5 4" xfId="19280"/>
    <cellStyle name="Input 2 2 4 5 5 5" xfId="19281"/>
    <cellStyle name="Input 2 2 4 5 5 6" xfId="19282"/>
    <cellStyle name="Input 2 2 4 5 6" xfId="19283"/>
    <cellStyle name="Input 2 2 4 5 6 2" xfId="19284"/>
    <cellStyle name="Input 2 2 4 5 6 3" xfId="19285"/>
    <cellStyle name="Input 2 2 4 5 6 4" xfId="19286"/>
    <cellStyle name="Input 2 2 4 5 6 5" xfId="19287"/>
    <cellStyle name="Input 2 2 4 5 6 6" xfId="19288"/>
    <cellStyle name="Input 2 2 4 5 7" xfId="19289"/>
    <cellStyle name="Input 2 2 4 5 8" xfId="19290"/>
    <cellStyle name="Input 2 2 4 5 9" xfId="19291"/>
    <cellStyle name="Input 2 2 4 6" xfId="19292"/>
    <cellStyle name="Input 2 2 4 6 2" xfId="19293"/>
    <cellStyle name="Input 2 2 4 6 3" xfId="19294"/>
    <cellStyle name="Input 2 2 4 6 4" xfId="19295"/>
    <cellStyle name="Input 2 2 4 6 5" xfId="19296"/>
    <cellStyle name="Input 2 2 4 6 6" xfId="19297"/>
    <cellStyle name="Input 2 2 4 7" xfId="19298"/>
    <cellStyle name="Input 2 2 4 7 2" xfId="19299"/>
    <cellStyle name="Input 2 2 4 7 3" xfId="19300"/>
    <cellStyle name="Input 2 2 4 7 4" xfId="19301"/>
    <cellStyle name="Input 2 2 4 7 5" xfId="19302"/>
    <cellStyle name="Input 2 2 4 7 6" xfId="19303"/>
    <cellStyle name="Input 2 2 4 8" xfId="19304"/>
    <cellStyle name="Input 2 2 4 8 2" xfId="19305"/>
    <cellStyle name="Input 2 2 4 8 3" xfId="19306"/>
    <cellStyle name="Input 2 2 4 8 4" xfId="19307"/>
    <cellStyle name="Input 2 2 4 8 5" xfId="19308"/>
    <cellStyle name="Input 2 2 4 8 6" xfId="19309"/>
    <cellStyle name="Input 2 2 4 9" xfId="19310"/>
    <cellStyle name="Input 2 2 4 9 2" xfId="19311"/>
    <cellStyle name="Input 2 2 4 9 3" xfId="19312"/>
    <cellStyle name="Input 2 2 4 9 4" xfId="19313"/>
    <cellStyle name="Input 2 2 4 9 5" xfId="19314"/>
    <cellStyle name="Input 2 2 4 9 6" xfId="19315"/>
    <cellStyle name="Input 2 2 5" xfId="19316"/>
    <cellStyle name="Input 2 2 5 10" xfId="19317"/>
    <cellStyle name="Input 2 2 5 11" xfId="19318"/>
    <cellStyle name="Input 2 2 5 2" xfId="19319"/>
    <cellStyle name="Input 2 2 5 2 2" xfId="19320"/>
    <cellStyle name="Input 2 2 5 2 3" xfId="19321"/>
    <cellStyle name="Input 2 2 5 2 4" xfId="19322"/>
    <cellStyle name="Input 2 2 5 2 5" xfId="19323"/>
    <cellStyle name="Input 2 2 5 2 6" xfId="19324"/>
    <cellStyle name="Input 2 2 5 3" xfId="19325"/>
    <cellStyle name="Input 2 2 5 3 2" xfId="19326"/>
    <cellStyle name="Input 2 2 5 3 3" xfId="19327"/>
    <cellStyle name="Input 2 2 5 3 4" xfId="19328"/>
    <cellStyle name="Input 2 2 5 3 5" xfId="19329"/>
    <cellStyle name="Input 2 2 5 3 6" xfId="19330"/>
    <cellStyle name="Input 2 2 5 4" xfId="19331"/>
    <cellStyle name="Input 2 2 5 4 2" xfId="19332"/>
    <cellStyle name="Input 2 2 5 4 3" xfId="19333"/>
    <cellStyle name="Input 2 2 5 4 4" xfId="19334"/>
    <cellStyle name="Input 2 2 5 4 5" xfId="19335"/>
    <cellStyle name="Input 2 2 5 4 6" xfId="19336"/>
    <cellStyle name="Input 2 2 5 5" xfId="19337"/>
    <cellStyle name="Input 2 2 5 5 2" xfId="19338"/>
    <cellStyle name="Input 2 2 5 5 3" xfId="19339"/>
    <cellStyle name="Input 2 2 5 5 4" xfId="19340"/>
    <cellStyle name="Input 2 2 5 5 5" xfId="19341"/>
    <cellStyle name="Input 2 2 5 5 6" xfId="19342"/>
    <cellStyle name="Input 2 2 5 6" xfId="19343"/>
    <cellStyle name="Input 2 2 5 6 2" xfId="19344"/>
    <cellStyle name="Input 2 2 5 6 3" xfId="19345"/>
    <cellStyle name="Input 2 2 5 6 4" xfId="19346"/>
    <cellStyle name="Input 2 2 5 6 5" xfId="19347"/>
    <cellStyle name="Input 2 2 5 6 6" xfId="19348"/>
    <cellStyle name="Input 2 2 5 7" xfId="19349"/>
    <cellStyle name="Input 2 2 5 7 2" xfId="19350"/>
    <cellStyle name="Input 2 2 5 7 3" xfId="19351"/>
    <cellStyle name="Input 2 2 5 7 4" xfId="19352"/>
    <cellStyle name="Input 2 2 5 7 5" xfId="19353"/>
    <cellStyle name="Input 2 2 5 7 6" xfId="19354"/>
    <cellStyle name="Input 2 2 5 8" xfId="19355"/>
    <cellStyle name="Input 2 2 5 9" xfId="19356"/>
    <cellStyle name="Input 2 2 6" xfId="19357"/>
    <cellStyle name="Input 2 2 6 10" xfId="19358"/>
    <cellStyle name="Input 2 2 6 11" xfId="19359"/>
    <cellStyle name="Input 2 2 6 2" xfId="19360"/>
    <cellStyle name="Input 2 2 6 2 2" xfId="19361"/>
    <cellStyle name="Input 2 2 6 2 3" xfId="19362"/>
    <cellStyle name="Input 2 2 6 2 4" xfId="19363"/>
    <cellStyle name="Input 2 2 6 2 5" xfId="19364"/>
    <cellStyle name="Input 2 2 6 2 6" xfId="19365"/>
    <cellStyle name="Input 2 2 6 3" xfId="19366"/>
    <cellStyle name="Input 2 2 6 3 2" xfId="19367"/>
    <cellStyle name="Input 2 2 6 3 3" xfId="19368"/>
    <cellStyle name="Input 2 2 6 3 4" xfId="19369"/>
    <cellStyle name="Input 2 2 6 3 5" xfId="19370"/>
    <cellStyle name="Input 2 2 6 3 6" xfId="19371"/>
    <cellStyle name="Input 2 2 6 4" xfId="19372"/>
    <cellStyle name="Input 2 2 6 4 2" xfId="19373"/>
    <cellStyle name="Input 2 2 6 4 3" xfId="19374"/>
    <cellStyle name="Input 2 2 6 4 4" xfId="19375"/>
    <cellStyle name="Input 2 2 6 4 5" xfId="19376"/>
    <cellStyle name="Input 2 2 6 4 6" xfId="19377"/>
    <cellStyle name="Input 2 2 6 5" xfId="19378"/>
    <cellStyle name="Input 2 2 6 5 2" xfId="19379"/>
    <cellStyle name="Input 2 2 6 5 3" xfId="19380"/>
    <cellStyle name="Input 2 2 6 5 4" xfId="19381"/>
    <cellStyle name="Input 2 2 6 5 5" xfId="19382"/>
    <cellStyle name="Input 2 2 6 5 6" xfId="19383"/>
    <cellStyle name="Input 2 2 6 6" xfId="19384"/>
    <cellStyle name="Input 2 2 6 6 2" xfId="19385"/>
    <cellStyle name="Input 2 2 6 6 3" xfId="19386"/>
    <cellStyle name="Input 2 2 6 6 4" xfId="19387"/>
    <cellStyle name="Input 2 2 6 6 5" xfId="19388"/>
    <cellStyle name="Input 2 2 6 6 6" xfId="19389"/>
    <cellStyle name="Input 2 2 6 7" xfId="19390"/>
    <cellStyle name="Input 2 2 6 8" xfId="19391"/>
    <cellStyle name="Input 2 2 6 9" xfId="19392"/>
    <cellStyle name="Input 2 2 7" xfId="19393"/>
    <cellStyle name="Input 2 2 7 10" xfId="19394"/>
    <cellStyle name="Input 2 2 7 11" xfId="19395"/>
    <cellStyle name="Input 2 2 7 2" xfId="19396"/>
    <cellStyle name="Input 2 2 7 2 2" xfId="19397"/>
    <cellStyle name="Input 2 2 7 2 3" xfId="19398"/>
    <cellStyle name="Input 2 2 7 2 4" xfId="19399"/>
    <cellStyle name="Input 2 2 7 2 5" xfId="19400"/>
    <cellStyle name="Input 2 2 7 2 6" xfId="19401"/>
    <cellStyle name="Input 2 2 7 3" xfId="19402"/>
    <cellStyle name="Input 2 2 7 3 2" xfId="19403"/>
    <cellStyle name="Input 2 2 7 3 3" xfId="19404"/>
    <cellStyle name="Input 2 2 7 3 4" xfId="19405"/>
    <cellStyle name="Input 2 2 7 3 5" xfId="19406"/>
    <cellStyle name="Input 2 2 7 3 6" xfId="19407"/>
    <cellStyle name="Input 2 2 7 4" xfId="19408"/>
    <cellStyle name="Input 2 2 7 4 2" xfId="19409"/>
    <cellStyle name="Input 2 2 7 4 3" xfId="19410"/>
    <cellStyle name="Input 2 2 7 4 4" xfId="19411"/>
    <cellStyle name="Input 2 2 7 4 5" xfId="19412"/>
    <cellStyle name="Input 2 2 7 4 6" xfId="19413"/>
    <cellStyle name="Input 2 2 7 5" xfId="19414"/>
    <cellStyle name="Input 2 2 7 5 2" xfId="19415"/>
    <cellStyle name="Input 2 2 7 5 3" xfId="19416"/>
    <cellStyle name="Input 2 2 7 5 4" xfId="19417"/>
    <cellStyle name="Input 2 2 7 5 5" xfId="19418"/>
    <cellStyle name="Input 2 2 7 5 6" xfId="19419"/>
    <cellStyle name="Input 2 2 7 6" xfId="19420"/>
    <cellStyle name="Input 2 2 7 6 2" xfId="19421"/>
    <cellStyle name="Input 2 2 7 6 3" xfId="19422"/>
    <cellStyle name="Input 2 2 7 6 4" xfId="19423"/>
    <cellStyle name="Input 2 2 7 6 5" xfId="19424"/>
    <cellStyle name="Input 2 2 7 6 6" xfId="19425"/>
    <cellStyle name="Input 2 2 7 7" xfId="19426"/>
    <cellStyle name="Input 2 2 7 8" xfId="19427"/>
    <cellStyle name="Input 2 2 7 9" xfId="19428"/>
    <cellStyle name="Input 2 2 8" xfId="19429"/>
    <cellStyle name="Input 2 2 8 10" xfId="19430"/>
    <cellStyle name="Input 2 2 8 11" xfId="19431"/>
    <cellStyle name="Input 2 2 8 2" xfId="19432"/>
    <cellStyle name="Input 2 2 8 2 2" xfId="19433"/>
    <cellStyle name="Input 2 2 8 2 3" xfId="19434"/>
    <cellStyle name="Input 2 2 8 2 4" xfId="19435"/>
    <cellStyle name="Input 2 2 8 2 5" xfId="19436"/>
    <cellStyle name="Input 2 2 8 2 6" xfId="19437"/>
    <cellStyle name="Input 2 2 8 3" xfId="19438"/>
    <cellStyle name="Input 2 2 8 3 2" xfId="19439"/>
    <cellStyle name="Input 2 2 8 3 3" xfId="19440"/>
    <cellStyle name="Input 2 2 8 3 4" xfId="19441"/>
    <cellStyle name="Input 2 2 8 3 5" xfId="19442"/>
    <cellStyle name="Input 2 2 8 3 6" xfId="19443"/>
    <cellStyle name="Input 2 2 8 4" xfId="19444"/>
    <cellStyle name="Input 2 2 8 4 2" xfId="19445"/>
    <cellStyle name="Input 2 2 8 4 3" xfId="19446"/>
    <cellStyle name="Input 2 2 8 4 4" xfId="19447"/>
    <cellStyle name="Input 2 2 8 4 5" xfId="19448"/>
    <cellStyle name="Input 2 2 8 4 6" xfId="19449"/>
    <cellStyle name="Input 2 2 8 5" xfId="19450"/>
    <cellStyle name="Input 2 2 8 5 2" xfId="19451"/>
    <cellStyle name="Input 2 2 8 5 3" xfId="19452"/>
    <cellStyle name="Input 2 2 8 5 4" xfId="19453"/>
    <cellStyle name="Input 2 2 8 5 5" xfId="19454"/>
    <cellStyle name="Input 2 2 8 5 6" xfId="19455"/>
    <cellStyle name="Input 2 2 8 6" xfId="19456"/>
    <cellStyle name="Input 2 2 8 6 2" xfId="19457"/>
    <cellStyle name="Input 2 2 8 6 3" xfId="19458"/>
    <cellStyle name="Input 2 2 8 6 4" xfId="19459"/>
    <cellStyle name="Input 2 2 8 6 5" xfId="19460"/>
    <cellStyle name="Input 2 2 8 6 6" xfId="19461"/>
    <cellStyle name="Input 2 2 8 7" xfId="19462"/>
    <cellStyle name="Input 2 2 8 8" xfId="19463"/>
    <cellStyle name="Input 2 2 8 9" xfId="19464"/>
    <cellStyle name="Input 2 2 9" xfId="19465"/>
    <cellStyle name="Input 2 2 9 2" xfId="19466"/>
    <cellStyle name="Input 2 2 9 3" xfId="19467"/>
    <cellStyle name="Input 2 2 9 4" xfId="19468"/>
    <cellStyle name="Input 2 2 9 5" xfId="19469"/>
    <cellStyle name="Input 2 2 9 6" xfId="19470"/>
    <cellStyle name="Input 2 3" xfId="19471"/>
    <cellStyle name="Input 2 3 10" xfId="19472"/>
    <cellStyle name="Input 2 3 10 2" xfId="19473"/>
    <cellStyle name="Input 2 3 10 3" xfId="19474"/>
    <cellStyle name="Input 2 3 10 4" xfId="19475"/>
    <cellStyle name="Input 2 3 10 5" xfId="19476"/>
    <cellStyle name="Input 2 3 10 6" xfId="19477"/>
    <cellStyle name="Input 2 3 2" xfId="19478"/>
    <cellStyle name="Input 2 3 2 2" xfId="19479"/>
    <cellStyle name="Input 2 3 2 2 10" xfId="19480"/>
    <cellStyle name="Input 2 3 2 2 11" xfId="19481"/>
    <cellStyle name="Input 2 3 2 2 2" xfId="19482"/>
    <cellStyle name="Input 2 3 2 2 2 2" xfId="19483"/>
    <cellStyle name="Input 2 3 2 2 2 3" xfId="19484"/>
    <cellStyle name="Input 2 3 2 2 2 4" xfId="19485"/>
    <cellStyle name="Input 2 3 2 2 2 5" xfId="19486"/>
    <cellStyle name="Input 2 3 2 2 2 6" xfId="19487"/>
    <cellStyle name="Input 2 3 2 2 3" xfId="19488"/>
    <cellStyle name="Input 2 3 2 2 3 2" xfId="19489"/>
    <cellStyle name="Input 2 3 2 2 3 3" xfId="19490"/>
    <cellStyle name="Input 2 3 2 2 3 4" xfId="19491"/>
    <cellStyle name="Input 2 3 2 2 3 5" xfId="19492"/>
    <cellStyle name="Input 2 3 2 2 3 6" xfId="19493"/>
    <cellStyle name="Input 2 3 2 2 4" xfId="19494"/>
    <cellStyle name="Input 2 3 2 2 4 2" xfId="19495"/>
    <cellStyle name="Input 2 3 2 2 4 3" xfId="19496"/>
    <cellStyle name="Input 2 3 2 2 4 4" xfId="19497"/>
    <cellStyle name="Input 2 3 2 2 4 5" xfId="19498"/>
    <cellStyle name="Input 2 3 2 2 4 6" xfId="19499"/>
    <cellStyle name="Input 2 3 2 2 5" xfId="19500"/>
    <cellStyle name="Input 2 3 2 2 5 2" xfId="19501"/>
    <cellStyle name="Input 2 3 2 2 5 3" xfId="19502"/>
    <cellStyle name="Input 2 3 2 2 5 4" xfId="19503"/>
    <cellStyle name="Input 2 3 2 2 5 5" xfId="19504"/>
    <cellStyle name="Input 2 3 2 2 5 6" xfId="19505"/>
    <cellStyle name="Input 2 3 2 2 6" xfId="19506"/>
    <cellStyle name="Input 2 3 2 2 6 2" xfId="19507"/>
    <cellStyle name="Input 2 3 2 2 6 3" xfId="19508"/>
    <cellStyle name="Input 2 3 2 2 6 4" xfId="19509"/>
    <cellStyle name="Input 2 3 2 2 6 5" xfId="19510"/>
    <cellStyle name="Input 2 3 2 2 6 6" xfId="19511"/>
    <cellStyle name="Input 2 3 2 2 7" xfId="19512"/>
    <cellStyle name="Input 2 3 2 2 7 2" xfId="19513"/>
    <cellStyle name="Input 2 3 2 2 7 3" xfId="19514"/>
    <cellStyle name="Input 2 3 2 2 7 4" xfId="19515"/>
    <cellStyle name="Input 2 3 2 2 7 5" xfId="19516"/>
    <cellStyle name="Input 2 3 2 2 7 6" xfId="19517"/>
    <cellStyle name="Input 2 3 2 2 8" xfId="19518"/>
    <cellStyle name="Input 2 3 2 2 9" xfId="19519"/>
    <cellStyle name="Input 2 3 2 3" xfId="19520"/>
    <cellStyle name="Input 2 3 2 3 10" xfId="19521"/>
    <cellStyle name="Input 2 3 2 3 11" xfId="19522"/>
    <cellStyle name="Input 2 3 2 3 2" xfId="19523"/>
    <cellStyle name="Input 2 3 2 3 2 2" xfId="19524"/>
    <cellStyle name="Input 2 3 2 3 2 3" xfId="19525"/>
    <cellStyle name="Input 2 3 2 3 2 4" xfId="19526"/>
    <cellStyle name="Input 2 3 2 3 2 5" xfId="19527"/>
    <cellStyle name="Input 2 3 2 3 2 6" xfId="19528"/>
    <cellStyle name="Input 2 3 2 3 3" xfId="19529"/>
    <cellStyle name="Input 2 3 2 3 3 2" xfId="19530"/>
    <cellStyle name="Input 2 3 2 3 3 3" xfId="19531"/>
    <cellStyle name="Input 2 3 2 3 3 4" xfId="19532"/>
    <cellStyle name="Input 2 3 2 3 3 5" xfId="19533"/>
    <cellStyle name="Input 2 3 2 3 3 6" xfId="19534"/>
    <cellStyle name="Input 2 3 2 3 4" xfId="19535"/>
    <cellStyle name="Input 2 3 2 3 4 2" xfId="19536"/>
    <cellStyle name="Input 2 3 2 3 4 3" xfId="19537"/>
    <cellStyle name="Input 2 3 2 3 4 4" xfId="19538"/>
    <cellStyle name="Input 2 3 2 3 4 5" xfId="19539"/>
    <cellStyle name="Input 2 3 2 3 4 6" xfId="19540"/>
    <cellStyle name="Input 2 3 2 3 5" xfId="19541"/>
    <cellStyle name="Input 2 3 2 3 5 2" xfId="19542"/>
    <cellStyle name="Input 2 3 2 3 5 3" xfId="19543"/>
    <cellStyle name="Input 2 3 2 3 5 4" xfId="19544"/>
    <cellStyle name="Input 2 3 2 3 5 5" xfId="19545"/>
    <cellStyle name="Input 2 3 2 3 5 6" xfId="19546"/>
    <cellStyle name="Input 2 3 2 3 6" xfId="19547"/>
    <cellStyle name="Input 2 3 2 3 6 2" xfId="19548"/>
    <cellStyle name="Input 2 3 2 3 6 3" xfId="19549"/>
    <cellStyle name="Input 2 3 2 3 6 4" xfId="19550"/>
    <cellStyle name="Input 2 3 2 3 6 5" xfId="19551"/>
    <cellStyle name="Input 2 3 2 3 6 6" xfId="19552"/>
    <cellStyle name="Input 2 3 2 3 7" xfId="19553"/>
    <cellStyle name="Input 2 3 2 3 8" xfId="19554"/>
    <cellStyle name="Input 2 3 2 3 9" xfId="19555"/>
    <cellStyle name="Input 2 3 2 4" xfId="19556"/>
    <cellStyle name="Input 2 3 2 4 10" xfId="19557"/>
    <cellStyle name="Input 2 3 2 4 11" xfId="19558"/>
    <cellStyle name="Input 2 3 2 4 2" xfId="19559"/>
    <cellStyle name="Input 2 3 2 4 2 2" xfId="19560"/>
    <cellStyle name="Input 2 3 2 4 2 3" xfId="19561"/>
    <cellStyle name="Input 2 3 2 4 2 4" xfId="19562"/>
    <cellStyle name="Input 2 3 2 4 2 5" xfId="19563"/>
    <cellStyle name="Input 2 3 2 4 2 6" xfId="19564"/>
    <cellStyle name="Input 2 3 2 4 3" xfId="19565"/>
    <cellStyle name="Input 2 3 2 4 3 2" xfId="19566"/>
    <cellStyle name="Input 2 3 2 4 3 3" xfId="19567"/>
    <cellStyle name="Input 2 3 2 4 3 4" xfId="19568"/>
    <cellStyle name="Input 2 3 2 4 3 5" xfId="19569"/>
    <cellStyle name="Input 2 3 2 4 3 6" xfId="19570"/>
    <cellStyle name="Input 2 3 2 4 4" xfId="19571"/>
    <cellStyle name="Input 2 3 2 4 4 2" xfId="19572"/>
    <cellStyle name="Input 2 3 2 4 4 3" xfId="19573"/>
    <cellStyle name="Input 2 3 2 4 4 4" xfId="19574"/>
    <cellStyle name="Input 2 3 2 4 4 5" xfId="19575"/>
    <cellStyle name="Input 2 3 2 4 4 6" xfId="19576"/>
    <cellStyle name="Input 2 3 2 4 5" xfId="19577"/>
    <cellStyle name="Input 2 3 2 4 5 2" xfId="19578"/>
    <cellStyle name="Input 2 3 2 4 5 3" xfId="19579"/>
    <cellStyle name="Input 2 3 2 4 5 4" xfId="19580"/>
    <cellStyle name="Input 2 3 2 4 5 5" xfId="19581"/>
    <cellStyle name="Input 2 3 2 4 5 6" xfId="19582"/>
    <cellStyle name="Input 2 3 2 4 6" xfId="19583"/>
    <cellStyle name="Input 2 3 2 4 6 2" xfId="19584"/>
    <cellStyle name="Input 2 3 2 4 6 3" xfId="19585"/>
    <cellStyle name="Input 2 3 2 4 6 4" xfId="19586"/>
    <cellStyle name="Input 2 3 2 4 6 5" xfId="19587"/>
    <cellStyle name="Input 2 3 2 4 6 6" xfId="19588"/>
    <cellStyle name="Input 2 3 2 4 7" xfId="19589"/>
    <cellStyle name="Input 2 3 2 4 8" xfId="19590"/>
    <cellStyle name="Input 2 3 2 4 9" xfId="19591"/>
    <cellStyle name="Input 2 3 2 5" xfId="19592"/>
    <cellStyle name="Input 2 3 2 5 10" xfId="19593"/>
    <cellStyle name="Input 2 3 2 5 11" xfId="19594"/>
    <cellStyle name="Input 2 3 2 5 2" xfId="19595"/>
    <cellStyle name="Input 2 3 2 5 2 2" xfId="19596"/>
    <cellStyle name="Input 2 3 2 5 2 3" xfId="19597"/>
    <cellStyle name="Input 2 3 2 5 2 4" xfId="19598"/>
    <cellStyle name="Input 2 3 2 5 2 5" xfId="19599"/>
    <cellStyle name="Input 2 3 2 5 2 6" xfId="19600"/>
    <cellStyle name="Input 2 3 2 5 3" xfId="19601"/>
    <cellStyle name="Input 2 3 2 5 3 2" xfId="19602"/>
    <cellStyle name="Input 2 3 2 5 3 3" xfId="19603"/>
    <cellStyle name="Input 2 3 2 5 3 4" xfId="19604"/>
    <cellStyle name="Input 2 3 2 5 3 5" xfId="19605"/>
    <cellStyle name="Input 2 3 2 5 3 6" xfId="19606"/>
    <cellStyle name="Input 2 3 2 5 4" xfId="19607"/>
    <cellStyle name="Input 2 3 2 5 4 2" xfId="19608"/>
    <cellStyle name="Input 2 3 2 5 4 3" xfId="19609"/>
    <cellStyle name="Input 2 3 2 5 4 4" xfId="19610"/>
    <cellStyle name="Input 2 3 2 5 4 5" xfId="19611"/>
    <cellStyle name="Input 2 3 2 5 4 6" xfId="19612"/>
    <cellStyle name="Input 2 3 2 5 5" xfId="19613"/>
    <cellStyle name="Input 2 3 2 5 5 2" xfId="19614"/>
    <cellStyle name="Input 2 3 2 5 5 3" xfId="19615"/>
    <cellStyle name="Input 2 3 2 5 5 4" xfId="19616"/>
    <cellStyle name="Input 2 3 2 5 5 5" xfId="19617"/>
    <cellStyle name="Input 2 3 2 5 5 6" xfId="19618"/>
    <cellStyle name="Input 2 3 2 5 6" xfId="19619"/>
    <cellStyle name="Input 2 3 2 5 6 2" xfId="19620"/>
    <cellStyle name="Input 2 3 2 5 6 3" xfId="19621"/>
    <cellStyle name="Input 2 3 2 5 6 4" xfId="19622"/>
    <cellStyle name="Input 2 3 2 5 6 5" xfId="19623"/>
    <cellStyle name="Input 2 3 2 5 6 6" xfId="19624"/>
    <cellStyle name="Input 2 3 2 5 7" xfId="19625"/>
    <cellStyle name="Input 2 3 2 5 8" xfId="19626"/>
    <cellStyle name="Input 2 3 2 5 9" xfId="19627"/>
    <cellStyle name="Input 2 3 2 6" xfId="19628"/>
    <cellStyle name="Input 2 3 2 6 2" xfId="19629"/>
    <cellStyle name="Input 2 3 2 6 3" xfId="19630"/>
    <cellStyle name="Input 2 3 2 6 4" xfId="19631"/>
    <cellStyle name="Input 2 3 2 6 5" xfId="19632"/>
    <cellStyle name="Input 2 3 2 6 6" xfId="19633"/>
    <cellStyle name="Input 2 3 2 7" xfId="19634"/>
    <cellStyle name="Input 2 3 2 7 2" xfId="19635"/>
    <cellStyle name="Input 2 3 2 7 3" xfId="19636"/>
    <cellStyle name="Input 2 3 2 7 4" xfId="19637"/>
    <cellStyle name="Input 2 3 2 7 5" xfId="19638"/>
    <cellStyle name="Input 2 3 2 7 6" xfId="19639"/>
    <cellStyle name="Input 2 3 2 8" xfId="19640"/>
    <cellStyle name="Input 2 3 2 8 2" xfId="19641"/>
    <cellStyle name="Input 2 3 2 8 3" xfId="19642"/>
    <cellStyle name="Input 2 3 2 8 4" xfId="19643"/>
    <cellStyle name="Input 2 3 2 8 5" xfId="19644"/>
    <cellStyle name="Input 2 3 2 8 6" xfId="19645"/>
    <cellStyle name="Input 2 3 2 9" xfId="19646"/>
    <cellStyle name="Input 2 3 2 9 2" xfId="19647"/>
    <cellStyle name="Input 2 3 2 9 3" xfId="19648"/>
    <cellStyle name="Input 2 3 2 9 4" xfId="19649"/>
    <cellStyle name="Input 2 3 2 9 5" xfId="19650"/>
    <cellStyle name="Input 2 3 2 9 6" xfId="19651"/>
    <cellStyle name="Input 2 3 3" xfId="19652"/>
    <cellStyle name="Input 2 3 3 10" xfId="19653"/>
    <cellStyle name="Input 2 3 3 11" xfId="19654"/>
    <cellStyle name="Input 2 3 3 2" xfId="19655"/>
    <cellStyle name="Input 2 3 3 2 2" xfId="19656"/>
    <cellStyle name="Input 2 3 3 2 3" xfId="19657"/>
    <cellStyle name="Input 2 3 3 2 4" xfId="19658"/>
    <cellStyle name="Input 2 3 3 2 5" xfId="19659"/>
    <cellStyle name="Input 2 3 3 2 6" xfId="19660"/>
    <cellStyle name="Input 2 3 3 3" xfId="19661"/>
    <cellStyle name="Input 2 3 3 3 2" xfId="19662"/>
    <cellStyle name="Input 2 3 3 3 3" xfId="19663"/>
    <cellStyle name="Input 2 3 3 3 4" xfId="19664"/>
    <cellStyle name="Input 2 3 3 3 5" xfId="19665"/>
    <cellStyle name="Input 2 3 3 3 6" xfId="19666"/>
    <cellStyle name="Input 2 3 3 4" xfId="19667"/>
    <cellStyle name="Input 2 3 3 4 2" xfId="19668"/>
    <cellStyle name="Input 2 3 3 4 3" xfId="19669"/>
    <cellStyle name="Input 2 3 3 4 4" xfId="19670"/>
    <cellStyle name="Input 2 3 3 4 5" xfId="19671"/>
    <cellStyle name="Input 2 3 3 4 6" xfId="19672"/>
    <cellStyle name="Input 2 3 3 5" xfId="19673"/>
    <cellStyle name="Input 2 3 3 5 2" xfId="19674"/>
    <cellStyle name="Input 2 3 3 5 3" xfId="19675"/>
    <cellStyle name="Input 2 3 3 5 4" xfId="19676"/>
    <cellStyle name="Input 2 3 3 5 5" xfId="19677"/>
    <cellStyle name="Input 2 3 3 5 6" xfId="19678"/>
    <cellStyle name="Input 2 3 3 6" xfId="19679"/>
    <cellStyle name="Input 2 3 3 6 2" xfId="19680"/>
    <cellStyle name="Input 2 3 3 6 3" xfId="19681"/>
    <cellStyle name="Input 2 3 3 6 4" xfId="19682"/>
    <cellStyle name="Input 2 3 3 6 5" xfId="19683"/>
    <cellStyle name="Input 2 3 3 6 6" xfId="19684"/>
    <cellStyle name="Input 2 3 3 7" xfId="19685"/>
    <cellStyle name="Input 2 3 3 7 2" xfId="19686"/>
    <cellStyle name="Input 2 3 3 7 3" xfId="19687"/>
    <cellStyle name="Input 2 3 3 7 4" xfId="19688"/>
    <cellStyle name="Input 2 3 3 7 5" xfId="19689"/>
    <cellStyle name="Input 2 3 3 7 6" xfId="19690"/>
    <cellStyle name="Input 2 3 3 8" xfId="19691"/>
    <cellStyle name="Input 2 3 3 9" xfId="19692"/>
    <cellStyle name="Input 2 3 4" xfId="19693"/>
    <cellStyle name="Input 2 3 4 10" xfId="19694"/>
    <cellStyle name="Input 2 3 4 11" xfId="19695"/>
    <cellStyle name="Input 2 3 4 2" xfId="19696"/>
    <cellStyle name="Input 2 3 4 2 2" xfId="19697"/>
    <cellStyle name="Input 2 3 4 2 3" xfId="19698"/>
    <cellStyle name="Input 2 3 4 2 4" xfId="19699"/>
    <cellStyle name="Input 2 3 4 2 5" xfId="19700"/>
    <cellStyle name="Input 2 3 4 2 6" xfId="19701"/>
    <cellStyle name="Input 2 3 4 3" xfId="19702"/>
    <cellStyle name="Input 2 3 4 3 2" xfId="19703"/>
    <cellStyle name="Input 2 3 4 3 3" xfId="19704"/>
    <cellStyle name="Input 2 3 4 3 4" xfId="19705"/>
    <cellStyle name="Input 2 3 4 3 5" xfId="19706"/>
    <cellStyle name="Input 2 3 4 3 6" xfId="19707"/>
    <cellStyle name="Input 2 3 4 4" xfId="19708"/>
    <cellStyle name="Input 2 3 4 4 2" xfId="19709"/>
    <cellStyle name="Input 2 3 4 4 3" xfId="19710"/>
    <cellStyle name="Input 2 3 4 4 4" xfId="19711"/>
    <cellStyle name="Input 2 3 4 4 5" xfId="19712"/>
    <cellStyle name="Input 2 3 4 4 6" xfId="19713"/>
    <cellStyle name="Input 2 3 4 5" xfId="19714"/>
    <cellStyle name="Input 2 3 4 5 2" xfId="19715"/>
    <cellStyle name="Input 2 3 4 5 3" xfId="19716"/>
    <cellStyle name="Input 2 3 4 5 4" xfId="19717"/>
    <cellStyle name="Input 2 3 4 5 5" xfId="19718"/>
    <cellStyle name="Input 2 3 4 5 6" xfId="19719"/>
    <cellStyle name="Input 2 3 4 6" xfId="19720"/>
    <cellStyle name="Input 2 3 4 6 2" xfId="19721"/>
    <cellStyle name="Input 2 3 4 6 3" xfId="19722"/>
    <cellStyle name="Input 2 3 4 6 4" xfId="19723"/>
    <cellStyle name="Input 2 3 4 6 5" xfId="19724"/>
    <cellStyle name="Input 2 3 4 6 6" xfId="19725"/>
    <cellStyle name="Input 2 3 4 7" xfId="19726"/>
    <cellStyle name="Input 2 3 4 8" xfId="19727"/>
    <cellStyle name="Input 2 3 4 9" xfId="19728"/>
    <cellStyle name="Input 2 3 5" xfId="19729"/>
    <cellStyle name="Input 2 3 5 10" xfId="19730"/>
    <cellStyle name="Input 2 3 5 11" xfId="19731"/>
    <cellStyle name="Input 2 3 5 2" xfId="19732"/>
    <cellStyle name="Input 2 3 5 2 2" xfId="19733"/>
    <cellStyle name="Input 2 3 5 2 3" xfId="19734"/>
    <cellStyle name="Input 2 3 5 2 4" xfId="19735"/>
    <cellStyle name="Input 2 3 5 2 5" xfId="19736"/>
    <cellStyle name="Input 2 3 5 2 6" xfId="19737"/>
    <cellStyle name="Input 2 3 5 3" xfId="19738"/>
    <cellStyle name="Input 2 3 5 3 2" xfId="19739"/>
    <cellStyle name="Input 2 3 5 3 3" xfId="19740"/>
    <cellStyle name="Input 2 3 5 3 4" xfId="19741"/>
    <cellStyle name="Input 2 3 5 3 5" xfId="19742"/>
    <cellStyle name="Input 2 3 5 3 6" xfId="19743"/>
    <cellStyle name="Input 2 3 5 4" xfId="19744"/>
    <cellStyle name="Input 2 3 5 4 2" xfId="19745"/>
    <cellStyle name="Input 2 3 5 4 3" xfId="19746"/>
    <cellStyle name="Input 2 3 5 4 4" xfId="19747"/>
    <cellStyle name="Input 2 3 5 4 5" xfId="19748"/>
    <cellStyle name="Input 2 3 5 4 6" xfId="19749"/>
    <cellStyle name="Input 2 3 5 5" xfId="19750"/>
    <cellStyle name="Input 2 3 5 5 2" xfId="19751"/>
    <cellStyle name="Input 2 3 5 5 3" xfId="19752"/>
    <cellStyle name="Input 2 3 5 5 4" xfId="19753"/>
    <cellStyle name="Input 2 3 5 5 5" xfId="19754"/>
    <cellStyle name="Input 2 3 5 5 6" xfId="19755"/>
    <cellStyle name="Input 2 3 5 6" xfId="19756"/>
    <cellStyle name="Input 2 3 5 6 2" xfId="19757"/>
    <cellStyle name="Input 2 3 5 6 3" xfId="19758"/>
    <cellStyle name="Input 2 3 5 6 4" xfId="19759"/>
    <cellStyle name="Input 2 3 5 6 5" xfId="19760"/>
    <cellStyle name="Input 2 3 5 6 6" xfId="19761"/>
    <cellStyle name="Input 2 3 5 7" xfId="19762"/>
    <cellStyle name="Input 2 3 5 8" xfId="19763"/>
    <cellStyle name="Input 2 3 5 9" xfId="19764"/>
    <cellStyle name="Input 2 3 6" xfId="19765"/>
    <cellStyle name="Input 2 3 6 10" xfId="19766"/>
    <cellStyle name="Input 2 3 6 11" xfId="19767"/>
    <cellStyle name="Input 2 3 6 2" xfId="19768"/>
    <cellStyle name="Input 2 3 6 2 2" xfId="19769"/>
    <cellStyle name="Input 2 3 6 2 3" xfId="19770"/>
    <cellStyle name="Input 2 3 6 2 4" xfId="19771"/>
    <cellStyle name="Input 2 3 6 2 5" xfId="19772"/>
    <cellStyle name="Input 2 3 6 2 6" xfId="19773"/>
    <cellStyle name="Input 2 3 6 3" xfId="19774"/>
    <cellStyle name="Input 2 3 6 3 2" xfId="19775"/>
    <cellStyle name="Input 2 3 6 3 3" xfId="19776"/>
    <cellStyle name="Input 2 3 6 3 4" xfId="19777"/>
    <cellStyle name="Input 2 3 6 3 5" xfId="19778"/>
    <cellStyle name="Input 2 3 6 3 6" xfId="19779"/>
    <cellStyle name="Input 2 3 6 4" xfId="19780"/>
    <cellStyle name="Input 2 3 6 4 2" xfId="19781"/>
    <cellStyle name="Input 2 3 6 4 3" xfId="19782"/>
    <cellStyle name="Input 2 3 6 4 4" xfId="19783"/>
    <cellStyle name="Input 2 3 6 4 5" xfId="19784"/>
    <cellStyle name="Input 2 3 6 4 6" xfId="19785"/>
    <cellStyle name="Input 2 3 6 5" xfId="19786"/>
    <cellStyle name="Input 2 3 6 5 2" xfId="19787"/>
    <cellStyle name="Input 2 3 6 5 3" xfId="19788"/>
    <cellStyle name="Input 2 3 6 5 4" xfId="19789"/>
    <cellStyle name="Input 2 3 6 5 5" xfId="19790"/>
    <cellStyle name="Input 2 3 6 5 6" xfId="19791"/>
    <cellStyle name="Input 2 3 6 6" xfId="19792"/>
    <cellStyle name="Input 2 3 6 6 2" xfId="19793"/>
    <cellStyle name="Input 2 3 6 6 3" xfId="19794"/>
    <cellStyle name="Input 2 3 6 6 4" xfId="19795"/>
    <cellStyle name="Input 2 3 6 6 5" xfId="19796"/>
    <cellStyle name="Input 2 3 6 6 6" xfId="19797"/>
    <cellStyle name="Input 2 3 6 7" xfId="19798"/>
    <cellStyle name="Input 2 3 6 8" xfId="19799"/>
    <cellStyle name="Input 2 3 6 9" xfId="19800"/>
    <cellStyle name="Input 2 3 7" xfId="19801"/>
    <cellStyle name="Input 2 3 7 2" xfId="19802"/>
    <cellStyle name="Input 2 3 7 3" xfId="19803"/>
    <cellStyle name="Input 2 3 7 4" xfId="19804"/>
    <cellStyle name="Input 2 3 7 5" xfId="19805"/>
    <cellStyle name="Input 2 3 7 6" xfId="19806"/>
    <cellStyle name="Input 2 3 8" xfId="19807"/>
    <cellStyle name="Input 2 3 8 2" xfId="19808"/>
    <cellStyle name="Input 2 3 8 3" xfId="19809"/>
    <cellStyle name="Input 2 3 8 4" xfId="19810"/>
    <cellStyle name="Input 2 3 8 5" xfId="19811"/>
    <cellStyle name="Input 2 3 8 6" xfId="19812"/>
    <cellStyle name="Input 2 3 9" xfId="19813"/>
    <cellStyle name="Input 2 3 9 2" xfId="19814"/>
    <cellStyle name="Input 2 3 9 3" xfId="19815"/>
    <cellStyle name="Input 2 3 9 4" xfId="19816"/>
    <cellStyle name="Input 2 3 9 5" xfId="19817"/>
    <cellStyle name="Input 2 3 9 6" xfId="19818"/>
    <cellStyle name="Input 2 4" xfId="19819"/>
    <cellStyle name="Input 2 4 10" xfId="19820"/>
    <cellStyle name="Input 2 4 10 2" xfId="19821"/>
    <cellStyle name="Input 2 4 10 3" xfId="19822"/>
    <cellStyle name="Input 2 4 10 4" xfId="19823"/>
    <cellStyle name="Input 2 4 10 5" xfId="19824"/>
    <cellStyle name="Input 2 4 10 6" xfId="19825"/>
    <cellStyle name="Input 2 4 2" xfId="19826"/>
    <cellStyle name="Input 2 4 2 2" xfId="19827"/>
    <cellStyle name="Input 2 4 2 2 10" xfId="19828"/>
    <cellStyle name="Input 2 4 2 2 11" xfId="19829"/>
    <cellStyle name="Input 2 4 2 2 2" xfId="19830"/>
    <cellStyle name="Input 2 4 2 2 2 2" xfId="19831"/>
    <cellStyle name="Input 2 4 2 2 2 3" xfId="19832"/>
    <cellStyle name="Input 2 4 2 2 2 4" xfId="19833"/>
    <cellStyle name="Input 2 4 2 2 2 5" xfId="19834"/>
    <cellStyle name="Input 2 4 2 2 2 6" xfId="19835"/>
    <cellStyle name="Input 2 4 2 2 3" xfId="19836"/>
    <cellStyle name="Input 2 4 2 2 3 2" xfId="19837"/>
    <cellStyle name="Input 2 4 2 2 3 3" xfId="19838"/>
    <cellStyle name="Input 2 4 2 2 3 4" xfId="19839"/>
    <cellStyle name="Input 2 4 2 2 3 5" xfId="19840"/>
    <cellStyle name="Input 2 4 2 2 3 6" xfId="19841"/>
    <cellStyle name="Input 2 4 2 2 4" xfId="19842"/>
    <cellStyle name="Input 2 4 2 2 4 2" xfId="19843"/>
    <cellStyle name="Input 2 4 2 2 4 3" xfId="19844"/>
    <cellStyle name="Input 2 4 2 2 4 4" xfId="19845"/>
    <cellStyle name="Input 2 4 2 2 4 5" xfId="19846"/>
    <cellStyle name="Input 2 4 2 2 4 6" xfId="19847"/>
    <cellStyle name="Input 2 4 2 2 5" xfId="19848"/>
    <cellStyle name="Input 2 4 2 2 5 2" xfId="19849"/>
    <cellStyle name="Input 2 4 2 2 5 3" xfId="19850"/>
    <cellStyle name="Input 2 4 2 2 5 4" xfId="19851"/>
    <cellStyle name="Input 2 4 2 2 5 5" xfId="19852"/>
    <cellStyle name="Input 2 4 2 2 5 6" xfId="19853"/>
    <cellStyle name="Input 2 4 2 2 6" xfId="19854"/>
    <cellStyle name="Input 2 4 2 2 6 2" xfId="19855"/>
    <cellStyle name="Input 2 4 2 2 6 3" xfId="19856"/>
    <cellStyle name="Input 2 4 2 2 6 4" xfId="19857"/>
    <cellStyle name="Input 2 4 2 2 6 5" xfId="19858"/>
    <cellStyle name="Input 2 4 2 2 6 6" xfId="19859"/>
    <cellStyle name="Input 2 4 2 2 7" xfId="19860"/>
    <cellStyle name="Input 2 4 2 2 7 2" xfId="19861"/>
    <cellStyle name="Input 2 4 2 2 7 3" xfId="19862"/>
    <cellStyle name="Input 2 4 2 2 7 4" xfId="19863"/>
    <cellStyle name="Input 2 4 2 2 7 5" xfId="19864"/>
    <cellStyle name="Input 2 4 2 2 7 6" xfId="19865"/>
    <cellStyle name="Input 2 4 2 2 8" xfId="19866"/>
    <cellStyle name="Input 2 4 2 2 9" xfId="19867"/>
    <cellStyle name="Input 2 4 2 3" xfId="19868"/>
    <cellStyle name="Input 2 4 2 3 10" xfId="19869"/>
    <cellStyle name="Input 2 4 2 3 11" xfId="19870"/>
    <cellStyle name="Input 2 4 2 3 2" xfId="19871"/>
    <cellStyle name="Input 2 4 2 3 2 2" xfId="19872"/>
    <cellStyle name="Input 2 4 2 3 2 3" xfId="19873"/>
    <cellStyle name="Input 2 4 2 3 2 4" xfId="19874"/>
    <cellStyle name="Input 2 4 2 3 2 5" xfId="19875"/>
    <cellStyle name="Input 2 4 2 3 2 6" xfId="19876"/>
    <cellStyle name="Input 2 4 2 3 3" xfId="19877"/>
    <cellStyle name="Input 2 4 2 3 3 2" xfId="19878"/>
    <cellStyle name="Input 2 4 2 3 3 3" xfId="19879"/>
    <cellStyle name="Input 2 4 2 3 3 4" xfId="19880"/>
    <cellStyle name="Input 2 4 2 3 3 5" xfId="19881"/>
    <cellStyle name="Input 2 4 2 3 3 6" xfId="19882"/>
    <cellStyle name="Input 2 4 2 3 4" xfId="19883"/>
    <cellStyle name="Input 2 4 2 3 4 2" xfId="19884"/>
    <cellStyle name="Input 2 4 2 3 4 3" xfId="19885"/>
    <cellStyle name="Input 2 4 2 3 4 4" xfId="19886"/>
    <cellStyle name="Input 2 4 2 3 4 5" xfId="19887"/>
    <cellStyle name="Input 2 4 2 3 4 6" xfId="19888"/>
    <cellStyle name="Input 2 4 2 3 5" xfId="19889"/>
    <cellStyle name="Input 2 4 2 3 5 2" xfId="19890"/>
    <cellStyle name="Input 2 4 2 3 5 3" xfId="19891"/>
    <cellStyle name="Input 2 4 2 3 5 4" xfId="19892"/>
    <cellStyle name="Input 2 4 2 3 5 5" xfId="19893"/>
    <cellStyle name="Input 2 4 2 3 5 6" xfId="19894"/>
    <cellStyle name="Input 2 4 2 3 6" xfId="19895"/>
    <cellStyle name="Input 2 4 2 3 6 2" xfId="19896"/>
    <cellStyle name="Input 2 4 2 3 6 3" xfId="19897"/>
    <cellStyle name="Input 2 4 2 3 6 4" xfId="19898"/>
    <cellStyle name="Input 2 4 2 3 6 5" xfId="19899"/>
    <cellStyle name="Input 2 4 2 3 6 6" xfId="19900"/>
    <cellStyle name="Input 2 4 2 3 7" xfId="19901"/>
    <cellStyle name="Input 2 4 2 3 8" xfId="19902"/>
    <cellStyle name="Input 2 4 2 3 9" xfId="19903"/>
    <cellStyle name="Input 2 4 2 4" xfId="19904"/>
    <cellStyle name="Input 2 4 2 4 10" xfId="19905"/>
    <cellStyle name="Input 2 4 2 4 11" xfId="19906"/>
    <cellStyle name="Input 2 4 2 4 2" xfId="19907"/>
    <cellStyle name="Input 2 4 2 4 2 2" xfId="19908"/>
    <cellStyle name="Input 2 4 2 4 2 3" xfId="19909"/>
    <cellStyle name="Input 2 4 2 4 2 4" xfId="19910"/>
    <cellStyle name="Input 2 4 2 4 2 5" xfId="19911"/>
    <cellStyle name="Input 2 4 2 4 2 6" xfId="19912"/>
    <cellStyle name="Input 2 4 2 4 3" xfId="19913"/>
    <cellStyle name="Input 2 4 2 4 3 2" xfId="19914"/>
    <cellStyle name="Input 2 4 2 4 3 3" xfId="19915"/>
    <cellStyle name="Input 2 4 2 4 3 4" xfId="19916"/>
    <cellStyle name="Input 2 4 2 4 3 5" xfId="19917"/>
    <cellStyle name="Input 2 4 2 4 3 6" xfId="19918"/>
    <cellStyle name="Input 2 4 2 4 4" xfId="19919"/>
    <cellStyle name="Input 2 4 2 4 4 2" xfId="19920"/>
    <cellStyle name="Input 2 4 2 4 4 3" xfId="19921"/>
    <cellStyle name="Input 2 4 2 4 4 4" xfId="19922"/>
    <cellStyle name="Input 2 4 2 4 4 5" xfId="19923"/>
    <cellStyle name="Input 2 4 2 4 4 6" xfId="19924"/>
    <cellStyle name="Input 2 4 2 4 5" xfId="19925"/>
    <cellStyle name="Input 2 4 2 4 5 2" xfId="19926"/>
    <cellStyle name="Input 2 4 2 4 5 3" xfId="19927"/>
    <cellStyle name="Input 2 4 2 4 5 4" xfId="19928"/>
    <cellStyle name="Input 2 4 2 4 5 5" xfId="19929"/>
    <cellStyle name="Input 2 4 2 4 5 6" xfId="19930"/>
    <cellStyle name="Input 2 4 2 4 6" xfId="19931"/>
    <cellStyle name="Input 2 4 2 4 6 2" xfId="19932"/>
    <cellStyle name="Input 2 4 2 4 6 3" xfId="19933"/>
    <cellStyle name="Input 2 4 2 4 6 4" xfId="19934"/>
    <cellStyle name="Input 2 4 2 4 6 5" xfId="19935"/>
    <cellStyle name="Input 2 4 2 4 6 6" xfId="19936"/>
    <cellStyle name="Input 2 4 2 4 7" xfId="19937"/>
    <cellStyle name="Input 2 4 2 4 8" xfId="19938"/>
    <cellStyle name="Input 2 4 2 4 9" xfId="19939"/>
    <cellStyle name="Input 2 4 2 5" xfId="19940"/>
    <cellStyle name="Input 2 4 2 5 10" xfId="19941"/>
    <cellStyle name="Input 2 4 2 5 11" xfId="19942"/>
    <cellStyle name="Input 2 4 2 5 2" xfId="19943"/>
    <cellStyle name="Input 2 4 2 5 2 2" xfId="19944"/>
    <cellStyle name="Input 2 4 2 5 2 3" xfId="19945"/>
    <cellStyle name="Input 2 4 2 5 2 4" xfId="19946"/>
    <cellStyle name="Input 2 4 2 5 2 5" xfId="19947"/>
    <cellStyle name="Input 2 4 2 5 2 6" xfId="19948"/>
    <cellStyle name="Input 2 4 2 5 3" xfId="19949"/>
    <cellStyle name="Input 2 4 2 5 3 2" xfId="19950"/>
    <cellStyle name="Input 2 4 2 5 3 3" xfId="19951"/>
    <cellStyle name="Input 2 4 2 5 3 4" xfId="19952"/>
    <cellStyle name="Input 2 4 2 5 3 5" xfId="19953"/>
    <cellStyle name="Input 2 4 2 5 3 6" xfId="19954"/>
    <cellStyle name="Input 2 4 2 5 4" xfId="19955"/>
    <cellStyle name="Input 2 4 2 5 4 2" xfId="19956"/>
    <cellStyle name="Input 2 4 2 5 4 3" xfId="19957"/>
    <cellStyle name="Input 2 4 2 5 4 4" xfId="19958"/>
    <cellStyle name="Input 2 4 2 5 4 5" xfId="19959"/>
    <cellStyle name="Input 2 4 2 5 4 6" xfId="19960"/>
    <cellStyle name="Input 2 4 2 5 5" xfId="19961"/>
    <cellStyle name="Input 2 4 2 5 5 2" xfId="19962"/>
    <cellStyle name="Input 2 4 2 5 5 3" xfId="19963"/>
    <cellStyle name="Input 2 4 2 5 5 4" xfId="19964"/>
    <cellStyle name="Input 2 4 2 5 5 5" xfId="19965"/>
    <cellStyle name="Input 2 4 2 5 5 6" xfId="19966"/>
    <cellStyle name="Input 2 4 2 5 6" xfId="19967"/>
    <cellStyle name="Input 2 4 2 5 6 2" xfId="19968"/>
    <cellStyle name="Input 2 4 2 5 6 3" xfId="19969"/>
    <cellStyle name="Input 2 4 2 5 6 4" xfId="19970"/>
    <cellStyle name="Input 2 4 2 5 6 5" xfId="19971"/>
    <cellStyle name="Input 2 4 2 5 6 6" xfId="19972"/>
    <cellStyle name="Input 2 4 2 5 7" xfId="19973"/>
    <cellStyle name="Input 2 4 2 5 8" xfId="19974"/>
    <cellStyle name="Input 2 4 2 5 9" xfId="19975"/>
    <cellStyle name="Input 2 4 2 6" xfId="19976"/>
    <cellStyle name="Input 2 4 2 6 2" xfId="19977"/>
    <cellStyle name="Input 2 4 2 6 3" xfId="19978"/>
    <cellStyle name="Input 2 4 2 6 4" xfId="19979"/>
    <cellStyle name="Input 2 4 2 6 5" xfId="19980"/>
    <cellStyle name="Input 2 4 2 6 6" xfId="19981"/>
    <cellStyle name="Input 2 4 2 7" xfId="19982"/>
    <cellStyle name="Input 2 4 2 7 2" xfId="19983"/>
    <cellStyle name="Input 2 4 2 7 3" xfId="19984"/>
    <cellStyle name="Input 2 4 2 7 4" xfId="19985"/>
    <cellStyle name="Input 2 4 2 7 5" xfId="19986"/>
    <cellStyle name="Input 2 4 2 7 6" xfId="19987"/>
    <cellStyle name="Input 2 4 2 8" xfId="19988"/>
    <cellStyle name="Input 2 4 2 8 2" xfId="19989"/>
    <cellStyle name="Input 2 4 2 8 3" xfId="19990"/>
    <cellStyle name="Input 2 4 2 8 4" xfId="19991"/>
    <cellStyle name="Input 2 4 2 8 5" xfId="19992"/>
    <cellStyle name="Input 2 4 2 8 6" xfId="19993"/>
    <cellStyle name="Input 2 4 2 9" xfId="19994"/>
    <cellStyle name="Input 2 4 2 9 2" xfId="19995"/>
    <cellStyle name="Input 2 4 2 9 3" xfId="19996"/>
    <cellStyle name="Input 2 4 2 9 4" xfId="19997"/>
    <cellStyle name="Input 2 4 2 9 5" xfId="19998"/>
    <cellStyle name="Input 2 4 2 9 6" xfId="19999"/>
    <cellStyle name="Input 2 4 3" xfId="20000"/>
    <cellStyle name="Input 2 4 3 10" xfId="20001"/>
    <cellStyle name="Input 2 4 3 11" xfId="20002"/>
    <cellStyle name="Input 2 4 3 2" xfId="20003"/>
    <cellStyle name="Input 2 4 3 2 2" xfId="20004"/>
    <cellStyle name="Input 2 4 3 2 3" xfId="20005"/>
    <cellStyle name="Input 2 4 3 2 4" xfId="20006"/>
    <cellStyle name="Input 2 4 3 2 5" xfId="20007"/>
    <cellStyle name="Input 2 4 3 2 6" xfId="20008"/>
    <cellStyle name="Input 2 4 3 3" xfId="20009"/>
    <cellStyle name="Input 2 4 3 3 2" xfId="20010"/>
    <cellStyle name="Input 2 4 3 3 3" xfId="20011"/>
    <cellStyle name="Input 2 4 3 3 4" xfId="20012"/>
    <cellStyle name="Input 2 4 3 3 5" xfId="20013"/>
    <cellStyle name="Input 2 4 3 3 6" xfId="20014"/>
    <cellStyle name="Input 2 4 3 4" xfId="20015"/>
    <cellStyle name="Input 2 4 3 4 2" xfId="20016"/>
    <cellStyle name="Input 2 4 3 4 3" xfId="20017"/>
    <cellStyle name="Input 2 4 3 4 4" xfId="20018"/>
    <cellStyle name="Input 2 4 3 4 5" xfId="20019"/>
    <cellStyle name="Input 2 4 3 4 6" xfId="20020"/>
    <cellStyle name="Input 2 4 3 5" xfId="20021"/>
    <cellStyle name="Input 2 4 3 5 2" xfId="20022"/>
    <cellStyle name="Input 2 4 3 5 3" xfId="20023"/>
    <cellStyle name="Input 2 4 3 5 4" xfId="20024"/>
    <cellStyle name="Input 2 4 3 5 5" xfId="20025"/>
    <cellStyle name="Input 2 4 3 5 6" xfId="20026"/>
    <cellStyle name="Input 2 4 3 6" xfId="20027"/>
    <cellStyle name="Input 2 4 3 6 2" xfId="20028"/>
    <cellStyle name="Input 2 4 3 6 3" xfId="20029"/>
    <cellStyle name="Input 2 4 3 6 4" xfId="20030"/>
    <cellStyle name="Input 2 4 3 6 5" xfId="20031"/>
    <cellStyle name="Input 2 4 3 6 6" xfId="20032"/>
    <cellStyle name="Input 2 4 3 7" xfId="20033"/>
    <cellStyle name="Input 2 4 3 7 2" xfId="20034"/>
    <cellStyle name="Input 2 4 3 7 3" xfId="20035"/>
    <cellStyle name="Input 2 4 3 7 4" xfId="20036"/>
    <cellStyle name="Input 2 4 3 7 5" xfId="20037"/>
    <cellStyle name="Input 2 4 3 7 6" xfId="20038"/>
    <cellStyle name="Input 2 4 3 8" xfId="20039"/>
    <cellStyle name="Input 2 4 3 9" xfId="20040"/>
    <cellStyle name="Input 2 4 4" xfId="20041"/>
    <cellStyle name="Input 2 4 4 10" xfId="20042"/>
    <cellStyle name="Input 2 4 4 11" xfId="20043"/>
    <cellStyle name="Input 2 4 4 2" xfId="20044"/>
    <cellStyle name="Input 2 4 4 2 2" xfId="20045"/>
    <cellStyle name="Input 2 4 4 2 3" xfId="20046"/>
    <cellStyle name="Input 2 4 4 2 4" xfId="20047"/>
    <cellStyle name="Input 2 4 4 2 5" xfId="20048"/>
    <cellStyle name="Input 2 4 4 2 6" xfId="20049"/>
    <cellStyle name="Input 2 4 4 3" xfId="20050"/>
    <cellStyle name="Input 2 4 4 3 2" xfId="20051"/>
    <cellStyle name="Input 2 4 4 3 3" xfId="20052"/>
    <cellStyle name="Input 2 4 4 3 4" xfId="20053"/>
    <cellStyle name="Input 2 4 4 3 5" xfId="20054"/>
    <cellStyle name="Input 2 4 4 3 6" xfId="20055"/>
    <cellStyle name="Input 2 4 4 4" xfId="20056"/>
    <cellStyle name="Input 2 4 4 4 2" xfId="20057"/>
    <cellStyle name="Input 2 4 4 4 3" xfId="20058"/>
    <cellStyle name="Input 2 4 4 4 4" xfId="20059"/>
    <cellStyle name="Input 2 4 4 4 5" xfId="20060"/>
    <cellStyle name="Input 2 4 4 4 6" xfId="20061"/>
    <cellStyle name="Input 2 4 4 5" xfId="20062"/>
    <cellStyle name="Input 2 4 4 5 2" xfId="20063"/>
    <cellStyle name="Input 2 4 4 5 3" xfId="20064"/>
    <cellStyle name="Input 2 4 4 5 4" xfId="20065"/>
    <cellStyle name="Input 2 4 4 5 5" xfId="20066"/>
    <cellStyle name="Input 2 4 4 5 6" xfId="20067"/>
    <cellStyle name="Input 2 4 4 6" xfId="20068"/>
    <cellStyle name="Input 2 4 4 6 2" xfId="20069"/>
    <cellStyle name="Input 2 4 4 6 3" xfId="20070"/>
    <cellStyle name="Input 2 4 4 6 4" xfId="20071"/>
    <cellStyle name="Input 2 4 4 6 5" xfId="20072"/>
    <cellStyle name="Input 2 4 4 6 6" xfId="20073"/>
    <cellStyle name="Input 2 4 4 7" xfId="20074"/>
    <cellStyle name="Input 2 4 4 8" xfId="20075"/>
    <cellStyle name="Input 2 4 4 9" xfId="20076"/>
    <cellStyle name="Input 2 4 5" xfId="20077"/>
    <cellStyle name="Input 2 4 5 10" xfId="20078"/>
    <cellStyle name="Input 2 4 5 11" xfId="20079"/>
    <cellStyle name="Input 2 4 5 2" xfId="20080"/>
    <cellStyle name="Input 2 4 5 2 2" xfId="20081"/>
    <cellStyle name="Input 2 4 5 2 3" xfId="20082"/>
    <cellStyle name="Input 2 4 5 2 4" xfId="20083"/>
    <cellStyle name="Input 2 4 5 2 5" xfId="20084"/>
    <cellStyle name="Input 2 4 5 2 6" xfId="20085"/>
    <cellStyle name="Input 2 4 5 3" xfId="20086"/>
    <cellStyle name="Input 2 4 5 3 2" xfId="20087"/>
    <cellStyle name="Input 2 4 5 3 3" xfId="20088"/>
    <cellStyle name="Input 2 4 5 3 4" xfId="20089"/>
    <cellStyle name="Input 2 4 5 3 5" xfId="20090"/>
    <cellStyle name="Input 2 4 5 3 6" xfId="20091"/>
    <cellStyle name="Input 2 4 5 4" xfId="20092"/>
    <cellStyle name="Input 2 4 5 4 2" xfId="20093"/>
    <cellStyle name="Input 2 4 5 4 3" xfId="20094"/>
    <cellStyle name="Input 2 4 5 4 4" xfId="20095"/>
    <cellStyle name="Input 2 4 5 4 5" xfId="20096"/>
    <cellStyle name="Input 2 4 5 4 6" xfId="20097"/>
    <cellStyle name="Input 2 4 5 5" xfId="20098"/>
    <cellStyle name="Input 2 4 5 5 2" xfId="20099"/>
    <cellStyle name="Input 2 4 5 5 3" xfId="20100"/>
    <cellStyle name="Input 2 4 5 5 4" xfId="20101"/>
    <cellStyle name="Input 2 4 5 5 5" xfId="20102"/>
    <cellStyle name="Input 2 4 5 5 6" xfId="20103"/>
    <cellStyle name="Input 2 4 5 6" xfId="20104"/>
    <cellStyle name="Input 2 4 5 6 2" xfId="20105"/>
    <cellStyle name="Input 2 4 5 6 3" xfId="20106"/>
    <cellStyle name="Input 2 4 5 6 4" xfId="20107"/>
    <cellStyle name="Input 2 4 5 6 5" xfId="20108"/>
    <cellStyle name="Input 2 4 5 6 6" xfId="20109"/>
    <cellStyle name="Input 2 4 5 7" xfId="20110"/>
    <cellStyle name="Input 2 4 5 8" xfId="20111"/>
    <cellStyle name="Input 2 4 5 9" xfId="20112"/>
    <cellStyle name="Input 2 4 6" xfId="20113"/>
    <cellStyle name="Input 2 4 6 10" xfId="20114"/>
    <cellStyle name="Input 2 4 6 11" xfId="20115"/>
    <cellStyle name="Input 2 4 6 2" xfId="20116"/>
    <cellStyle name="Input 2 4 6 2 2" xfId="20117"/>
    <cellStyle name="Input 2 4 6 2 3" xfId="20118"/>
    <cellStyle name="Input 2 4 6 2 4" xfId="20119"/>
    <cellStyle name="Input 2 4 6 2 5" xfId="20120"/>
    <cellStyle name="Input 2 4 6 2 6" xfId="20121"/>
    <cellStyle name="Input 2 4 6 3" xfId="20122"/>
    <cellStyle name="Input 2 4 6 3 2" xfId="20123"/>
    <cellStyle name="Input 2 4 6 3 3" xfId="20124"/>
    <cellStyle name="Input 2 4 6 3 4" xfId="20125"/>
    <cellStyle name="Input 2 4 6 3 5" xfId="20126"/>
    <cellStyle name="Input 2 4 6 3 6" xfId="20127"/>
    <cellStyle name="Input 2 4 6 4" xfId="20128"/>
    <cellStyle name="Input 2 4 6 4 2" xfId="20129"/>
    <cellStyle name="Input 2 4 6 4 3" xfId="20130"/>
    <cellStyle name="Input 2 4 6 4 4" xfId="20131"/>
    <cellStyle name="Input 2 4 6 4 5" xfId="20132"/>
    <cellStyle name="Input 2 4 6 4 6" xfId="20133"/>
    <cellStyle name="Input 2 4 6 5" xfId="20134"/>
    <cellStyle name="Input 2 4 6 5 2" xfId="20135"/>
    <cellStyle name="Input 2 4 6 5 3" xfId="20136"/>
    <cellStyle name="Input 2 4 6 5 4" xfId="20137"/>
    <cellStyle name="Input 2 4 6 5 5" xfId="20138"/>
    <cellStyle name="Input 2 4 6 5 6" xfId="20139"/>
    <cellStyle name="Input 2 4 6 6" xfId="20140"/>
    <cellStyle name="Input 2 4 6 6 2" xfId="20141"/>
    <cellStyle name="Input 2 4 6 6 3" xfId="20142"/>
    <cellStyle name="Input 2 4 6 6 4" xfId="20143"/>
    <cellStyle name="Input 2 4 6 6 5" xfId="20144"/>
    <cellStyle name="Input 2 4 6 6 6" xfId="20145"/>
    <cellStyle name="Input 2 4 6 7" xfId="20146"/>
    <cellStyle name="Input 2 4 6 8" xfId="20147"/>
    <cellStyle name="Input 2 4 6 9" xfId="20148"/>
    <cellStyle name="Input 2 4 7" xfId="20149"/>
    <cellStyle name="Input 2 4 7 2" xfId="20150"/>
    <cellStyle name="Input 2 4 7 3" xfId="20151"/>
    <cellStyle name="Input 2 4 7 4" xfId="20152"/>
    <cellStyle name="Input 2 4 7 5" xfId="20153"/>
    <cellStyle name="Input 2 4 7 6" xfId="20154"/>
    <cellStyle name="Input 2 4 8" xfId="20155"/>
    <cellStyle name="Input 2 4 8 2" xfId="20156"/>
    <cellStyle name="Input 2 4 8 3" xfId="20157"/>
    <cellStyle name="Input 2 4 8 4" xfId="20158"/>
    <cellStyle name="Input 2 4 8 5" xfId="20159"/>
    <cellStyle name="Input 2 4 8 6" xfId="20160"/>
    <cellStyle name="Input 2 4 9" xfId="20161"/>
    <cellStyle name="Input 2 4 9 2" xfId="20162"/>
    <cellStyle name="Input 2 4 9 3" xfId="20163"/>
    <cellStyle name="Input 2 4 9 4" xfId="20164"/>
    <cellStyle name="Input 2 4 9 5" xfId="20165"/>
    <cellStyle name="Input 2 4 9 6" xfId="20166"/>
    <cellStyle name="Input 2 5" xfId="20167"/>
    <cellStyle name="Input 2 5 10" xfId="20168"/>
    <cellStyle name="Input 2 5 10 2" xfId="20169"/>
    <cellStyle name="Input 2 5 10 3" xfId="20170"/>
    <cellStyle name="Input 2 5 10 4" xfId="20171"/>
    <cellStyle name="Input 2 5 10 5" xfId="20172"/>
    <cellStyle name="Input 2 5 10 6" xfId="20173"/>
    <cellStyle name="Input 2 5 2" xfId="20174"/>
    <cellStyle name="Input 2 5 2 2" xfId="20175"/>
    <cellStyle name="Input 2 5 2 2 10" xfId="20176"/>
    <cellStyle name="Input 2 5 2 2 11" xfId="20177"/>
    <cellStyle name="Input 2 5 2 2 2" xfId="20178"/>
    <cellStyle name="Input 2 5 2 2 2 2" xfId="20179"/>
    <cellStyle name="Input 2 5 2 2 2 3" xfId="20180"/>
    <cellStyle name="Input 2 5 2 2 2 4" xfId="20181"/>
    <cellStyle name="Input 2 5 2 2 2 5" xfId="20182"/>
    <cellStyle name="Input 2 5 2 2 2 6" xfId="20183"/>
    <cellStyle name="Input 2 5 2 2 3" xfId="20184"/>
    <cellStyle name="Input 2 5 2 2 3 2" xfId="20185"/>
    <cellStyle name="Input 2 5 2 2 3 3" xfId="20186"/>
    <cellStyle name="Input 2 5 2 2 3 4" xfId="20187"/>
    <cellStyle name="Input 2 5 2 2 3 5" xfId="20188"/>
    <cellStyle name="Input 2 5 2 2 3 6" xfId="20189"/>
    <cellStyle name="Input 2 5 2 2 4" xfId="20190"/>
    <cellStyle name="Input 2 5 2 2 4 2" xfId="20191"/>
    <cellStyle name="Input 2 5 2 2 4 3" xfId="20192"/>
    <cellStyle name="Input 2 5 2 2 4 4" xfId="20193"/>
    <cellStyle name="Input 2 5 2 2 4 5" xfId="20194"/>
    <cellStyle name="Input 2 5 2 2 4 6" xfId="20195"/>
    <cellStyle name="Input 2 5 2 2 5" xfId="20196"/>
    <cellStyle name="Input 2 5 2 2 5 2" xfId="20197"/>
    <cellStyle name="Input 2 5 2 2 5 3" xfId="20198"/>
    <cellStyle name="Input 2 5 2 2 5 4" xfId="20199"/>
    <cellStyle name="Input 2 5 2 2 5 5" xfId="20200"/>
    <cellStyle name="Input 2 5 2 2 5 6" xfId="20201"/>
    <cellStyle name="Input 2 5 2 2 6" xfId="20202"/>
    <cellStyle name="Input 2 5 2 2 6 2" xfId="20203"/>
    <cellStyle name="Input 2 5 2 2 6 3" xfId="20204"/>
    <cellStyle name="Input 2 5 2 2 6 4" xfId="20205"/>
    <cellStyle name="Input 2 5 2 2 6 5" xfId="20206"/>
    <cellStyle name="Input 2 5 2 2 6 6" xfId="20207"/>
    <cellStyle name="Input 2 5 2 2 7" xfId="20208"/>
    <cellStyle name="Input 2 5 2 2 7 2" xfId="20209"/>
    <cellStyle name="Input 2 5 2 2 7 3" xfId="20210"/>
    <cellStyle name="Input 2 5 2 2 7 4" xfId="20211"/>
    <cellStyle name="Input 2 5 2 2 7 5" xfId="20212"/>
    <cellStyle name="Input 2 5 2 2 7 6" xfId="20213"/>
    <cellStyle name="Input 2 5 2 2 8" xfId="20214"/>
    <cellStyle name="Input 2 5 2 2 9" xfId="20215"/>
    <cellStyle name="Input 2 5 2 3" xfId="20216"/>
    <cellStyle name="Input 2 5 2 3 10" xfId="20217"/>
    <cellStyle name="Input 2 5 2 3 11" xfId="20218"/>
    <cellStyle name="Input 2 5 2 3 2" xfId="20219"/>
    <cellStyle name="Input 2 5 2 3 2 2" xfId="20220"/>
    <cellStyle name="Input 2 5 2 3 2 3" xfId="20221"/>
    <cellStyle name="Input 2 5 2 3 2 4" xfId="20222"/>
    <cellStyle name="Input 2 5 2 3 2 5" xfId="20223"/>
    <cellStyle name="Input 2 5 2 3 2 6" xfId="20224"/>
    <cellStyle name="Input 2 5 2 3 3" xfId="20225"/>
    <cellStyle name="Input 2 5 2 3 3 2" xfId="20226"/>
    <cellStyle name="Input 2 5 2 3 3 3" xfId="20227"/>
    <cellStyle name="Input 2 5 2 3 3 4" xfId="20228"/>
    <cellStyle name="Input 2 5 2 3 3 5" xfId="20229"/>
    <cellStyle name="Input 2 5 2 3 3 6" xfId="20230"/>
    <cellStyle name="Input 2 5 2 3 4" xfId="20231"/>
    <cellStyle name="Input 2 5 2 3 4 2" xfId="20232"/>
    <cellStyle name="Input 2 5 2 3 4 3" xfId="20233"/>
    <cellStyle name="Input 2 5 2 3 4 4" xfId="20234"/>
    <cellStyle name="Input 2 5 2 3 4 5" xfId="20235"/>
    <cellStyle name="Input 2 5 2 3 4 6" xfId="20236"/>
    <cellStyle name="Input 2 5 2 3 5" xfId="20237"/>
    <cellStyle name="Input 2 5 2 3 5 2" xfId="20238"/>
    <cellStyle name="Input 2 5 2 3 5 3" xfId="20239"/>
    <cellStyle name="Input 2 5 2 3 5 4" xfId="20240"/>
    <cellStyle name="Input 2 5 2 3 5 5" xfId="20241"/>
    <cellStyle name="Input 2 5 2 3 5 6" xfId="20242"/>
    <cellStyle name="Input 2 5 2 3 6" xfId="20243"/>
    <cellStyle name="Input 2 5 2 3 6 2" xfId="20244"/>
    <cellStyle name="Input 2 5 2 3 6 3" xfId="20245"/>
    <cellStyle name="Input 2 5 2 3 6 4" xfId="20246"/>
    <cellStyle name="Input 2 5 2 3 6 5" xfId="20247"/>
    <cellStyle name="Input 2 5 2 3 6 6" xfId="20248"/>
    <cellStyle name="Input 2 5 2 3 7" xfId="20249"/>
    <cellStyle name="Input 2 5 2 3 8" xfId="20250"/>
    <cellStyle name="Input 2 5 2 3 9" xfId="20251"/>
    <cellStyle name="Input 2 5 2 4" xfId="20252"/>
    <cellStyle name="Input 2 5 2 4 10" xfId="20253"/>
    <cellStyle name="Input 2 5 2 4 11" xfId="20254"/>
    <cellStyle name="Input 2 5 2 4 2" xfId="20255"/>
    <cellStyle name="Input 2 5 2 4 2 2" xfId="20256"/>
    <cellStyle name="Input 2 5 2 4 2 3" xfId="20257"/>
    <cellStyle name="Input 2 5 2 4 2 4" xfId="20258"/>
    <cellStyle name="Input 2 5 2 4 2 5" xfId="20259"/>
    <cellStyle name="Input 2 5 2 4 2 6" xfId="20260"/>
    <cellStyle name="Input 2 5 2 4 3" xfId="20261"/>
    <cellStyle name="Input 2 5 2 4 3 2" xfId="20262"/>
    <cellStyle name="Input 2 5 2 4 3 3" xfId="20263"/>
    <cellStyle name="Input 2 5 2 4 3 4" xfId="20264"/>
    <cellStyle name="Input 2 5 2 4 3 5" xfId="20265"/>
    <cellStyle name="Input 2 5 2 4 3 6" xfId="20266"/>
    <cellStyle name="Input 2 5 2 4 4" xfId="20267"/>
    <cellStyle name="Input 2 5 2 4 4 2" xfId="20268"/>
    <cellStyle name="Input 2 5 2 4 4 3" xfId="20269"/>
    <cellStyle name="Input 2 5 2 4 4 4" xfId="20270"/>
    <cellStyle name="Input 2 5 2 4 4 5" xfId="20271"/>
    <cellStyle name="Input 2 5 2 4 4 6" xfId="20272"/>
    <cellStyle name="Input 2 5 2 4 5" xfId="20273"/>
    <cellStyle name="Input 2 5 2 4 5 2" xfId="20274"/>
    <cellStyle name="Input 2 5 2 4 5 3" xfId="20275"/>
    <cellStyle name="Input 2 5 2 4 5 4" xfId="20276"/>
    <cellStyle name="Input 2 5 2 4 5 5" xfId="20277"/>
    <cellStyle name="Input 2 5 2 4 5 6" xfId="20278"/>
    <cellStyle name="Input 2 5 2 4 6" xfId="20279"/>
    <cellStyle name="Input 2 5 2 4 6 2" xfId="20280"/>
    <cellStyle name="Input 2 5 2 4 6 3" xfId="20281"/>
    <cellStyle name="Input 2 5 2 4 6 4" xfId="20282"/>
    <cellStyle name="Input 2 5 2 4 6 5" xfId="20283"/>
    <cellStyle name="Input 2 5 2 4 6 6" xfId="20284"/>
    <cellStyle name="Input 2 5 2 4 7" xfId="20285"/>
    <cellStyle name="Input 2 5 2 4 8" xfId="20286"/>
    <cellStyle name="Input 2 5 2 4 9" xfId="20287"/>
    <cellStyle name="Input 2 5 2 5" xfId="20288"/>
    <cellStyle name="Input 2 5 2 5 10" xfId="20289"/>
    <cellStyle name="Input 2 5 2 5 11" xfId="20290"/>
    <cellStyle name="Input 2 5 2 5 2" xfId="20291"/>
    <cellStyle name="Input 2 5 2 5 2 2" xfId="20292"/>
    <cellStyle name="Input 2 5 2 5 2 3" xfId="20293"/>
    <cellStyle name="Input 2 5 2 5 2 4" xfId="20294"/>
    <cellStyle name="Input 2 5 2 5 2 5" xfId="20295"/>
    <cellStyle name="Input 2 5 2 5 2 6" xfId="20296"/>
    <cellStyle name="Input 2 5 2 5 3" xfId="20297"/>
    <cellStyle name="Input 2 5 2 5 3 2" xfId="20298"/>
    <cellStyle name="Input 2 5 2 5 3 3" xfId="20299"/>
    <cellStyle name="Input 2 5 2 5 3 4" xfId="20300"/>
    <cellStyle name="Input 2 5 2 5 3 5" xfId="20301"/>
    <cellStyle name="Input 2 5 2 5 3 6" xfId="20302"/>
    <cellStyle name="Input 2 5 2 5 4" xfId="20303"/>
    <cellStyle name="Input 2 5 2 5 4 2" xfId="20304"/>
    <cellStyle name="Input 2 5 2 5 4 3" xfId="20305"/>
    <cellStyle name="Input 2 5 2 5 4 4" xfId="20306"/>
    <cellStyle name="Input 2 5 2 5 4 5" xfId="20307"/>
    <cellStyle name="Input 2 5 2 5 4 6" xfId="20308"/>
    <cellStyle name="Input 2 5 2 5 5" xfId="20309"/>
    <cellStyle name="Input 2 5 2 5 5 2" xfId="20310"/>
    <cellStyle name="Input 2 5 2 5 5 3" xfId="20311"/>
    <cellStyle name="Input 2 5 2 5 5 4" xfId="20312"/>
    <cellStyle name="Input 2 5 2 5 5 5" xfId="20313"/>
    <cellStyle name="Input 2 5 2 5 5 6" xfId="20314"/>
    <cellStyle name="Input 2 5 2 5 6" xfId="20315"/>
    <cellStyle name="Input 2 5 2 5 6 2" xfId="20316"/>
    <cellStyle name="Input 2 5 2 5 6 3" xfId="20317"/>
    <cellStyle name="Input 2 5 2 5 6 4" xfId="20318"/>
    <cellStyle name="Input 2 5 2 5 6 5" xfId="20319"/>
    <cellStyle name="Input 2 5 2 5 6 6" xfId="20320"/>
    <cellStyle name="Input 2 5 2 5 7" xfId="20321"/>
    <cellStyle name="Input 2 5 2 5 8" xfId="20322"/>
    <cellStyle name="Input 2 5 2 5 9" xfId="20323"/>
    <cellStyle name="Input 2 5 2 6" xfId="20324"/>
    <cellStyle name="Input 2 5 2 6 2" xfId="20325"/>
    <cellStyle name="Input 2 5 2 6 3" xfId="20326"/>
    <cellStyle name="Input 2 5 2 6 4" xfId="20327"/>
    <cellStyle name="Input 2 5 2 6 5" xfId="20328"/>
    <cellStyle name="Input 2 5 2 6 6" xfId="20329"/>
    <cellStyle name="Input 2 5 2 7" xfId="20330"/>
    <cellStyle name="Input 2 5 2 7 2" xfId="20331"/>
    <cellStyle name="Input 2 5 2 7 3" xfId="20332"/>
    <cellStyle name="Input 2 5 2 7 4" xfId="20333"/>
    <cellStyle name="Input 2 5 2 7 5" xfId="20334"/>
    <cellStyle name="Input 2 5 2 7 6" xfId="20335"/>
    <cellStyle name="Input 2 5 2 8" xfId="20336"/>
    <cellStyle name="Input 2 5 2 8 2" xfId="20337"/>
    <cellStyle name="Input 2 5 2 8 3" xfId="20338"/>
    <cellStyle name="Input 2 5 2 8 4" xfId="20339"/>
    <cellStyle name="Input 2 5 2 8 5" xfId="20340"/>
    <cellStyle name="Input 2 5 2 8 6" xfId="20341"/>
    <cellStyle name="Input 2 5 2 9" xfId="20342"/>
    <cellStyle name="Input 2 5 2 9 2" xfId="20343"/>
    <cellStyle name="Input 2 5 2 9 3" xfId="20344"/>
    <cellStyle name="Input 2 5 2 9 4" xfId="20345"/>
    <cellStyle name="Input 2 5 2 9 5" xfId="20346"/>
    <cellStyle name="Input 2 5 2 9 6" xfId="20347"/>
    <cellStyle name="Input 2 5 3" xfId="20348"/>
    <cellStyle name="Input 2 5 3 10" xfId="20349"/>
    <cellStyle name="Input 2 5 3 11" xfId="20350"/>
    <cellStyle name="Input 2 5 3 2" xfId="20351"/>
    <cellStyle name="Input 2 5 3 2 2" xfId="20352"/>
    <cellStyle name="Input 2 5 3 2 3" xfId="20353"/>
    <cellStyle name="Input 2 5 3 2 4" xfId="20354"/>
    <cellStyle name="Input 2 5 3 2 5" xfId="20355"/>
    <cellStyle name="Input 2 5 3 2 6" xfId="20356"/>
    <cellStyle name="Input 2 5 3 3" xfId="20357"/>
    <cellStyle name="Input 2 5 3 3 2" xfId="20358"/>
    <cellStyle name="Input 2 5 3 3 3" xfId="20359"/>
    <cellStyle name="Input 2 5 3 3 4" xfId="20360"/>
    <cellStyle name="Input 2 5 3 3 5" xfId="20361"/>
    <cellStyle name="Input 2 5 3 3 6" xfId="20362"/>
    <cellStyle name="Input 2 5 3 4" xfId="20363"/>
    <cellStyle name="Input 2 5 3 4 2" xfId="20364"/>
    <cellStyle name="Input 2 5 3 4 3" xfId="20365"/>
    <cellStyle name="Input 2 5 3 4 4" xfId="20366"/>
    <cellStyle name="Input 2 5 3 4 5" xfId="20367"/>
    <cellStyle name="Input 2 5 3 4 6" xfId="20368"/>
    <cellStyle name="Input 2 5 3 5" xfId="20369"/>
    <cellStyle name="Input 2 5 3 5 2" xfId="20370"/>
    <cellStyle name="Input 2 5 3 5 3" xfId="20371"/>
    <cellStyle name="Input 2 5 3 5 4" xfId="20372"/>
    <cellStyle name="Input 2 5 3 5 5" xfId="20373"/>
    <cellStyle name="Input 2 5 3 5 6" xfId="20374"/>
    <cellStyle name="Input 2 5 3 6" xfId="20375"/>
    <cellStyle name="Input 2 5 3 6 2" xfId="20376"/>
    <cellStyle name="Input 2 5 3 6 3" xfId="20377"/>
    <cellStyle name="Input 2 5 3 6 4" xfId="20378"/>
    <cellStyle name="Input 2 5 3 6 5" xfId="20379"/>
    <cellStyle name="Input 2 5 3 6 6" xfId="20380"/>
    <cellStyle name="Input 2 5 3 7" xfId="20381"/>
    <cellStyle name="Input 2 5 3 7 2" xfId="20382"/>
    <cellStyle name="Input 2 5 3 7 3" xfId="20383"/>
    <cellStyle name="Input 2 5 3 7 4" xfId="20384"/>
    <cellStyle name="Input 2 5 3 7 5" xfId="20385"/>
    <cellStyle name="Input 2 5 3 7 6" xfId="20386"/>
    <cellStyle name="Input 2 5 3 8" xfId="20387"/>
    <cellStyle name="Input 2 5 3 9" xfId="20388"/>
    <cellStyle name="Input 2 5 4" xfId="20389"/>
    <cellStyle name="Input 2 5 4 10" xfId="20390"/>
    <cellStyle name="Input 2 5 4 11" xfId="20391"/>
    <cellStyle name="Input 2 5 4 2" xfId="20392"/>
    <cellStyle name="Input 2 5 4 2 2" xfId="20393"/>
    <cellStyle name="Input 2 5 4 2 3" xfId="20394"/>
    <cellStyle name="Input 2 5 4 2 4" xfId="20395"/>
    <cellStyle name="Input 2 5 4 2 5" xfId="20396"/>
    <cellStyle name="Input 2 5 4 2 6" xfId="20397"/>
    <cellStyle name="Input 2 5 4 3" xfId="20398"/>
    <cellStyle name="Input 2 5 4 3 2" xfId="20399"/>
    <cellStyle name="Input 2 5 4 3 3" xfId="20400"/>
    <cellStyle name="Input 2 5 4 3 4" xfId="20401"/>
    <cellStyle name="Input 2 5 4 3 5" xfId="20402"/>
    <cellStyle name="Input 2 5 4 3 6" xfId="20403"/>
    <cellStyle name="Input 2 5 4 4" xfId="20404"/>
    <cellStyle name="Input 2 5 4 4 2" xfId="20405"/>
    <cellStyle name="Input 2 5 4 4 3" xfId="20406"/>
    <cellStyle name="Input 2 5 4 4 4" xfId="20407"/>
    <cellStyle name="Input 2 5 4 4 5" xfId="20408"/>
    <cellStyle name="Input 2 5 4 4 6" xfId="20409"/>
    <cellStyle name="Input 2 5 4 5" xfId="20410"/>
    <cellStyle name="Input 2 5 4 5 2" xfId="20411"/>
    <cellStyle name="Input 2 5 4 5 3" xfId="20412"/>
    <cellStyle name="Input 2 5 4 5 4" xfId="20413"/>
    <cellStyle name="Input 2 5 4 5 5" xfId="20414"/>
    <cellStyle name="Input 2 5 4 5 6" xfId="20415"/>
    <cellStyle name="Input 2 5 4 6" xfId="20416"/>
    <cellStyle name="Input 2 5 4 6 2" xfId="20417"/>
    <cellStyle name="Input 2 5 4 6 3" xfId="20418"/>
    <cellStyle name="Input 2 5 4 6 4" xfId="20419"/>
    <cellStyle name="Input 2 5 4 6 5" xfId="20420"/>
    <cellStyle name="Input 2 5 4 6 6" xfId="20421"/>
    <cellStyle name="Input 2 5 4 7" xfId="20422"/>
    <cellStyle name="Input 2 5 4 8" xfId="20423"/>
    <cellStyle name="Input 2 5 4 9" xfId="20424"/>
    <cellStyle name="Input 2 5 5" xfId="20425"/>
    <cellStyle name="Input 2 5 5 10" xfId="20426"/>
    <cellStyle name="Input 2 5 5 11" xfId="20427"/>
    <cellStyle name="Input 2 5 5 2" xfId="20428"/>
    <cellStyle name="Input 2 5 5 2 2" xfId="20429"/>
    <cellStyle name="Input 2 5 5 2 3" xfId="20430"/>
    <cellStyle name="Input 2 5 5 2 4" xfId="20431"/>
    <cellStyle name="Input 2 5 5 2 5" xfId="20432"/>
    <cellStyle name="Input 2 5 5 2 6" xfId="20433"/>
    <cellStyle name="Input 2 5 5 3" xfId="20434"/>
    <cellStyle name="Input 2 5 5 3 2" xfId="20435"/>
    <cellStyle name="Input 2 5 5 3 3" xfId="20436"/>
    <cellStyle name="Input 2 5 5 3 4" xfId="20437"/>
    <cellStyle name="Input 2 5 5 3 5" xfId="20438"/>
    <cellStyle name="Input 2 5 5 3 6" xfId="20439"/>
    <cellStyle name="Input 2 5 5 4" xfId="20440"/>
    <cellStyle name="Input 2 5 5 4 2" xfId="20441"/>
    <cellStyle name="Input 2 5 5 4 3" xfId="20442"/>
    <cellStyle name="Input 2 5 5 4 4" xfId="20443"/>
    <cellStyle name="Input 2 5 5 4 5" xfId="20444"/>
    <cellStyle name="Input 2 5 5 4 6" xfId="20445"/>
    <cellStyle name="Input 2 5 5 5" xfId="20446"/>
    <cellStyle name="Input 2 5 5 5 2" xfId="20447"/>
    <cellStyle name="Input 2 5 5 5 3" xfId="20448"/>
    <cellStyle name="Input 2 5 5 5 4" xfId="20449"/>
    <cellStyle name="Input 2 5 5 5 5" xfId="20450"/>
    <cellStyle name="Input 2 5 5 5 6" xfId="20451"/>
    <cellStyle name="Input 2 5 5 6" xfId="20452"/>
    <cellStyle name="Input 2 5 5 6 2" xfId="20453"/>
    <cellStyle name="Input 2 5 5 6 3" xfId="20454"/>
    <cellStyle name="Input 2 5 5 6 4" xfId="20455"/>
    <cellStyle name="Input 2 5 5 6 5" xfId="20456"/>
    <cellStyle name="Input 2 5 5 6 6" xfId="20457"/>
    <cellStyle name="Input 2 5 5 7" xfId="20458"/>
    <cellStyle name="Input 2 5 5 8" xfId="20459"/>
    <cellStyle name="Input 2 5 5 9" xfId="20460"/>
    <cellStyle name="Input 2 5 6" xfId="20461"/>
    <cellStyle name="Input 2 5 6 10" xfId="20462"/>
    <cellStyle name="Input 2 5 6 11" xfId="20463"/>
    <cellStyle name="Input 2 5 6 2" xfId="20464"/>
    <cellStyle name="Input 2 5 6 2 2" xfId="20465"/>
    <cellStyle name="Input 2 5 6 2 3" xfId="20466"/>
    <cellStyle name="Input 2 5 6 2 4" xfId="20467"/>
    <cellStyle name="Input 2 5 6 2 5" xfId="20468"/>
    <cellStyle name="Input 2 5 6 2 6" xfId="20469"/>
    <cellStyle name="Input 2 5 6 3" xfId="20470"/>
    <cellStyle name="Input 2 5 6 3 2" xfId="20471"/>
    <cellStyle name="Input 2 5 6 3 3" xfId="20472"/>
    <cellStyle name="Input 2 5 6 3 4" xfId="20473"/>
    <cellStyle name="Input 2 5 6 3 5" xfId="20474"/>
    <cellStyle name="Input 2 5 6 3 6" xfId="20475"/>
    <cellStyle name="Input 2 5 6 4" xfId="20476"/>
    <cellStyle name="Input 2 5 6 4 2" xfId="20477"/>
    <cellStyle name="Input 2 5 6 4 3" xfId="20478"/>
    <cellStyle name="Input 2 5 6 4 4" xfId="20479"/>
    <cellStyle name="Input 2 5 6 4 5" xfId="20480"/>
    <cellStyle name="Input 2 5 6 4 6" xfId="20481"/>
    <cellStyle name="Input 2 5 6 5" xfId="20482"/>
    <cellStyle name="Input 2 5 6 5 2" xfId="20483"/>
    <cellStyle name="Input 2 5 6 5 3" xfId="20484"/>
    <cellStyle name="Input 2 5 6 5 4" xfId="20485"/>
    <cellStyle name="Input 2 5 6 5 5" xfId="20486"/>
    <cellStyle name="Input 2 5 6 5 6" xfId="20487"/>
    <cellStyle name="Input 2 5 6 6" xfId="20488"/>
    <cellStyle name="Input 2 5 6 6 2" xfId="20489"/>
    <cellStyle name="Input 2 5 6 6 3" xfId="20490"/>
    <cellStyle name="Input 2 5 6 6 4" xfId="20491"/>
    <cellStyle name="Input 2 5 6 6 5" xfId="20492"/>
    <cellStyle name="Input 2 5 6 6 6" xfId="20493"/>
    <cellStyle name="Input 2 5 6 7" xfId="20494"/>
    <cellStyle name="Input 2 5 6 8" xfId="20495"/>
    <cellStyle name="Input 2 5 6 9" xfId="20496"/>
    <cellStyle name="Input 2 5 7" xfId="20497"/>
    <cellStyle name="Input 2 5 7 2" xfId="20498"/>
    <cellStyle name="Input 2 5 7 3" xfId="20499"/>
    <cellStyle name="Input 2 5 7 4" xfId="20500"/>
    <cellStyle name="Input 2 5 7 5" xfId="20501"/>
    <cellStyle name="Input 2 5 7 6" xfId="20502"/>
    <cellStyle name="Input 2 5 8" xfId="20503"/>
    <cellStyle name="Input 2 5 8 2" xfId="20504"/>
    <cellStyle name="Input 2 5 8 3" xfId="20505"/>
    <cellStyle name="Input 2 5 8 4" xfId="20506"/>
    <cellStyle name="Input 2 5 8 5" xfId="20507"/>
    <cellStyle name="Input 2 5 8 6" xfId="20508"/>
    <cellStyle name="Input 2 5 9" xfId="20509"/>
    <cellStyle name="Input 2 5 9 2" xfId="20510"/>
    <cellStyle name="Input 2 5 9 3" xfId="20511"/>
    <cellStyle name="Input 2 5 9 4" xfId="20512"/>
    <cellStyle name="Input 2 5 9 5" xfId="20513"/>
    <cellStyle name="Input 2 5 9 6" xfId="20514"/>
    <cellStyle name="Input 2 6" xfId="20515"/>
    <cellStyle name="Input 2 6 2" xfId="20516"/>
    <cellStyle name="Input 2 6 2 10" xfId="20517"/>
    <cellStyle name="Input 2 6 2 11" xfId="20518"/>
    <cellStyle name="Input 2 6 2 2" xfId="20519"/>
    <cellStyle name="Input 2 6 2 2 2" xfId="20520"/>
    <cellStyle name="Input 2 6 2 2 3" xfId="20521"/>
    <cellStyle name="Input 2 6 2 2 4" xfId="20522"/>
    <cellStyle name="Input 2 6 2 2 5" xfId="20523"/>
    <cellStyle name="Input 2 6 2 2 6" xfId="20524"/>
    <cellStyle name="Input 2 6 2 3" xfId="20525"/>
    <cellStyle name="Input 2 6 2 3 2" xfId="20526"/>
    <cellStyle name="Input 2 6 2 3 3" xfId="20527"/>
    <cellStyle name="Input 2 6 2 3 4" xfId="20528"/>
    <cellStyle name="Input 2 6 2 3 5" xfId="20529"/>
    <cellStyle name="Input 2 6 2 3 6" xfId="20530"/>
    <cellStyle name="Input 2 6 2 4" xfId="20531"/>
    <cellStyle name="Input 2 6 2 4 2" xfId="20532"/>
    <cellStyle name="Input 2 6 2 4 3" xfId="20533"/>
    <cellStyle name="Input 2 6 2 4 4" xfId="20534"/>
    <cellStyle name="Input 2 6 2 4 5" xfId="20535"/>
    <cellStyle name="Input 2 6 2 4 6" xfId="20536"/>
    <cellStyle name="Input 2 6 2 5" xfId="20537"/>
    <cellStyle name="Input 2 6 2 5 2" xfId="20538"/>
    <cellStyle name="Input 2 6 2 5 3" xfId="20539"/>
    <cellStyle name="Input 2 6 2 5 4" xfId="20540"/>
    <cellStyle name="Input 2 6 2 5 5" xfId="20541"/>
    <cellStyle name="Input 2 6 2 5 6" xfId="20542"/>
    <cellStyle name="Input 2 6 2 6" xfId="20543"/>
    <cellStyle name="Input 2 6 2 6 2" xfId="20544"/>
    <cellStyle name="Input 2 6 2 6 3" xfId="20545"/>
    <cellStyle name="Input 2 6 2 6 4" xfId="20546"/>
    <cellStyle name="Input 2 6 2 6 5" xfId="20547"/>
    <cellStyle name="Input 2 6 2 6 6" xfId="20548"/>
    <cellStyle name="Input 2 6 2 7" xfId="20549"/>
    <cellStyle name="Input 2 6 2 8" xfId="20550"/>
    <cellStyle name="Input 2 6 2 9" xfId="20551"/>
    <cellStyle name="Input 2 6 3" xfId="20552"/>
    <cellStyle name="Input 2 6 3 10" xfId="20553"/>
    <cellStyle name="Input 2 6 3 11" xfId="20554"/>
    <cellStyle name="Input 2 6 3 2" xfId="20555"/>
    <cellStyle name="Input 2 6 3 2 2" xfId="20556"/>
    <cellStyle name="Input 2 6 3 2 3" xfId="20557"/>
    <cellStyle name="Input 2 6 3 2 4" xfId="20558"/>
    <cellStyle name="Input 2 6 3 2 5" xfId="20559"/>
    <cellStyle name="Input 2 6 3 2 6" xfId="20560"/>
    <cellStyle name="Input 2 6 3 3" xfId="20561"/>
    <cellStyle name="Input 2 6 3 3 2" xfId="20562"/>
    <cellStyle name="Input 2 6 3 3 3" xfId="20563"/>
    <cellStyle name="Input 2 6 3 3 4" xfId="20564"/>
    <cellStyle name="Input 2 6 3 3 5" xfId="20565"/>
    <cellStyle name="Input 2 6 3 3 6" xfId="20566"/>
    <cellStyle name="Input 2 6 3 4" xfId="20567"/>
    <cellStyle name="Input 2 6 3 4 2" xfId="20568"/>
    <cellStyle name="Input 2 6 3 4 3" xfId="20569"/>
    <cellStyle name="Input 2 6 3 4 4" xfId="20570"/>
    <cellStyle name="Input 2 6 3 4 5" xfId="20571"/>
    <cellStyle name="Input 2 6 3 4 6" xfId="20572"/>
    <cellStyle name="Input 2 6 3 5" xfId="20573"/>
    <cellStyle name="Input 2 6 3 5 2" xfId="20574"/>
    <cellStyle name="Input 2 6 3 5 3" xfId="20575"/>
    <cellStyle name="Input 2 6 3 5 4" xfId="20576"/>
    <cellStyle name="Input 2 6 3 5 5" xfId="20577"/>
    <cellStyle name="Input 2 6 3 5 6" xfId="20578"/>
    <cellStyle name="Input 2 6 3 6" xfId="20579"/>
    <cellStyle name="Input 2 6 3 6 2" xfId="20580"/>
    <cellStyle name="Input 2 6 3 6 3" xfId="20581"/>
    <cellStyle name="Input 2 6 3 6 4" xfId="20582"/>
    <cellStyle name="Input 2 6 3 6 5" xfId="20583"/>
    <cellStyle name="Input 2 6 3 6 6" xfId="20584"/>
    <cellStyle name="Input 2 6 3 7" xfId="20585"/>
    <cellStyle name="Input 2 6 3 8" xfId="20586"/>
    <cellStyle name="Input 2 6 3 9" xfId="20587"/>
    <cellStyle name="Input 2 6 4" xfId="20588"/>
    <cellStyle name="Input 2 6 4 10" xfId="20589"/>
    <cellStyle name="Input 2 6 4 11" xfId="20590"/>
    <cellStyle name="Input 2 6 4 2" xfId="20591"/>
    <cellStyle name="Input 2 6 4 2 2" xfId="20592"/>
    <cellStyle name="Input 2 6 4 2 3" xfId="20593"/>
    <cellStyle name="Input 2 6 4 2 4" xfId="20594"/>
    <cellStyle name="Input 2 6 4 2 5" xfId="20595"/>
    <cellStyle name="Input 2 6 4 2 6" xfId="20596"/>
    <cellStyle name="Input 2 6 4 3" xfId="20597"/>
    <cellStyle name="Input 2 6 4 3 2" xfId="20598"/>
    <cellStyle name="Input 2 6 4 3 3" xfId="20599"/>
    <cellStyle name="Input 2 6 4 3 4" xfId="20600"/>
    <cellStyle name="Input 2 6 4 3 5" xfId="20601"/>
    <cellStyle name="Input 2 6 4 3 6" xfId="20602"/>
    <cellStyle name="Input 2 6 4 4" xfId="20603"/>
    <cellStyle name="Input 2 6 4 4 2" xfId="20604"/>
    <cellStyle name="Input 2 6 4 4 3" xfId="20605"/>
    <cellStyle name="Input 2 6 4 4 4" xfId="20606"/>
    <cellStyle name="Input 2 6 4 4 5" xfId="20607"/>
    <cellStyle name="Input 2 6 4 4 6" xfId="20608"/>
    <cellStyle name="Input 2 6 4 5" xfId="20609"/>
    <cellStyle name="Input 2 6 4 5 2" xfId="20610"/>
    <cellStyle name="Input 2 6 4 5 3" xfId="20611"/>
    <cellStyle name="Input 2 6 4 5 4" xfId="20612"/>
    <cellStyle name="Input 2 6 4 5 5" xfId="20613"/>
    <cellStyle name="Input 2 6 4 5 6" xfId="20614"/>
    <cellStyle name="Input 2 6 4 6" xfId="20615"/>
    <cellStyle name="Input 2 6 4 6 2" xfId="20616"/>
    <cellStyle name="Input 2 6 4 6 3" xfId="20617"/>
    <cellStyle name="Input 2 6 4 6 4" xfId="20618"/>
    <cellStyle name="Input 2 6 4 6 5" xfId="20619"/>
    <cellStyle name="Input 2 6 4 6 6" xfId="20620"/>
    <cellStyle name="Input 2 6 4 7" xfId="20621"/>
    <cellStyle name="Input 2 6 4 8" xfId="20622"/>
    <cellStyle name="Input 2 6 4 9" xfId="20623"/>
    <cellStyle name="Input 2 6 5" xfId="20624"/>
    <cellStyle name="Input 2 6 5 10" xfId="20625"/>
    <cellStyle name="Input 2 6 5 11" xfId="20626"/>
    <cellStyle name="Input 2 6 5 2" xfId="20627"/>
    <cellStyle name="Input 2 6 5 2 2" xfId="20628"/>
    <cellStyle name="Input 2 6 5 2 3" xfId="20629"/>
    <cellStyle name="Input 2 6 5 2 4" xfId="20630"/>
    <cellStyle name="Input 2 6 5 2 5" xfId="20631"/>
    <cellStyle name="Input 2 6 5 2 6" xfId="20632"/>
    <cellStyle name="Input 2 6 5 3" xfId="20633"/>
    <cellStyle name="Input 2 6 5 3 2" xfId="20634"/>
    <cellStyle name="Input 2 6 5 3 3" xfId="20635"/>
    <cellStyle name="Input 2 6 5 3 4" xfId="20636"/>
    <cellStyle name="Input 2 6 5 3 5" xfId="20637"/>
    <cellStyle name="Input 2 6 5 3 6" xfId="20638"/>
    <cellStyle name="Input 2 6 5 4" xfId="20639"/>
    <cellStyle name="Input 2 6 5 4 2" xfId="20640"/>
    <cellStyle name="Input 2 6 5 4 3" xfId="20641"/>
    <cellStyle name="Input 2 6 5 4 4" xfId="20642"/>
    <cellStyle name="Input 2 6 5 4 5" xfId="20643"/>
    <cellStyle name="Input 2 6 5 4 6" xfId="20644"/>
    <cellStyle name="Input 2 6 5 5" xfId="20645"/>
    <cellStyle name="Input 2 6 5 5 2" xfId="20646"/>
    <cellStyle name="Input 2 6 5 5 3" xfId="20647"/>
    <cellStyle name="Input 2 6 5 5 4" xfId="20648"/>
    <cellStyle name="Input 2 6 5 5 5" xfId="20649"/>
    <cellStyle name="Input 2 6 5 5 6" xfId="20650"/>
    <cellStyle name="Input 2 6 5 6" xfId="20651"/>
    <cellStyle name="Input 2 6 5 6 2" xfId="20652"/>
    <cellStyle name="Input 2 6 5 6 3" xfId="20653"/>
    <cellStyle name="Input 2 6 5 6 4" xfId="20654"/>
    <cellStyle name="Input 2 6 5 6 5" xfId="20655"/>
    <cellStyle name="Input 2 6 5 6 6" xfId="20656"/>
    <cellStyle name="Input 2 6 5 7" xfId="20657"/>
    <cellStyle name="Input 2 6 5 8" xfId="20658"/>
    <cellStyle name="Input 2 6 5 9" xfId="20659"/>
    <cellStyle name="Input 2 6 6" xfId="20660"/>
    <cellStyle name="Input 2 6 6 2" xfId="20661"/>
    <cellStyle name="Input 2 6 6 3" xfId="20662"/>
    <cellStyle name="Input 2 6 6 4" xfId="20663"/>
    <cellStyle name="Input 2 6 6 5" xfId="20664"/>
    <cellStyle name="Input 2 6 6 6" xfId="20665"/>
    <cellStyle name="Input 2 6 7" xfId="20666"/>
    <cellStyle name="Input 2 6 7 2" xfId="20667"/>
    <cellStyle name="Input 2 6 7 3" xfId="20668"/>
    <cellStyle name="Input 2 6 7 4" xfId="20669"/>
    <cellStyle name="Input 2 6 7 5" xfId="20670"/>
    <cellStyle name="Input 2 6 7 6" xfId="20671"/>
    <cellStyle name="Input 2 6 8" xfId="20672"/>
    <cellStyle name="Input 2 6 8 2" xfId="20673"/>
    <cellStyle name="Input 2 6 8 3" xfId="20674"/>
    <cellStyle name="Input 2 6 8 4" xfId="20675"/>
    <cellStyle name="Input 2 6 8 5" xfId="20676"/>
    <cellStyle name="Input 2 6 8 6" xfId="20677"/>
    <cellStyle name="Input 2 6 9" xfId="20678"/>
    <cellStyle name="Input 2 6 9 2" xfId="20679"/>
    <cellStyle name="Input 2 6 9 3" xfId="20680"/>
    <cellStyle name="Input 2 6 9 4" xfId="20681"/>
    <cellStyle name="Input 2 6 9 5" xfId="20682"/>
    <cellStyle name="Input 2 6 9 6" xfId="20683"/>
    <cellStyle name="Input 2 7" xfId="20684"/>
    <cellStyle name="Input 2 7 10" xfId="20685"/>
    <cellStyle name="Input 2 7 11" xfId="20686"/>
    <cellStyle name="Input 2 7 2" xfId="20687"/>
    <cellStyle name="Input 2 7 2 2" xfId="20688"/>
    <cellStyle name="Input 2 7 2 3" xfId="20689"/>
    <cellStyle name="Input 2 7 2 4" xfId="20690"/>
    <cellStyle name="Input 2 7 2 5" xfId="20691"/>
    <cellStyle name="Input 2 7 2 6" xfId="20692"/>
    <cellStyle name="Input 2 7 3" xfId="20693"/>
    <cellStyle name="Input 2 7 3 2" xfId="20694"/>
    <cellStyle name="Input 2 7 3 3" xfId="20695"/>
    <cellStyle name="Input 2 7 3 4" xfId="20696"/>
    <cellStyle name="Input 2 7 3 5" xfId="20697"/>
    <cellStyle name="Input 2 7 3 6" xfId="20698"/>
    <cellStyle name="Input 2 7 4" xfId="20699"/>
    <cellStyle name="Input 2 7 4 2" xfId="20700"/>
    <cellStyle name="Input 2 7 4 3" xfId="20701"/>
    <cellStyle name="Input 2 7 4 4" xfId="20702"/>
    <cellStyle name="Input 2 7 4 5" xfId="20703"/>
    <cellStyle name="Input 2 7 4 6" xfId="20704"/>
    <cellStyle name="Input 2 7 5" xfId="20705"/>
    <cellStyle name="Input 2 7 5 2" xfId="20706"/>
    <cellStyle name="Input 2 7 5 3" xfId="20707"/>
    <cellStyle name="Input 2 7 5 4" xfId="20708"/>
    <cellStyle name="Input 2 7 5 5" xfId="20709"/>
    <cellStyle name="Input 2 7 5 6" xfId="20710"/>
    <cellStyle name="Input 2 7 6" xfId="20711"/>
    <cellStyle name="Input 2 7 6 2" xfId="20712"/>
    <cellStyle name="Input 2 7 6 3" xfId="20713"/>
    <cellStyle name="Input 2 7 6 4" xfId="20714"/>
    <cellStyle name="Input 2 7 6 5" xfId="20715"/>
    <cellStyle name="Input 2 7 6 6" xfId="20716"/>
    <cellStyle name="Input 2 7 7" xfId="20717"/>
    <cellStyle name="Input 2 7 7 2" xfId="20718"/>
    <cellStyle name="Input 2 7 7 3" xfId="20719"/>
    <cellStyle name="Input 2 7 7 4" xfId="20720"/>
    <cellStyle name="Input 2 7 7 5" xfId="20721"/>
    <cellStyle name="Input 2 7 7 6" xfId="20722"/>
    <cellStyle name="Input 2 7 8" xfId="20723"/>
    <cellStyle name="Input 2 7 9" xfId="20724"/>
    <cellStyle name="Input 2 8" xfId="20725"/>
    <cellStyle name="Input 2 8 10" xfId="20726"/>
    <cellStyle name="Input 2 8 11" xfId="20727"/>
    <cellStyle name="Input 2 8 2" xfId="20728"/>
    <cellStyle name="Input 2 8 2 2" xfId="20729"/>
    <cellStyle name="Input 2 8 2 3" xfId="20730"/>
    <cellStyle name="Input 2 8 2 4" xfId="20731"/>
    <cellStyle name="Input 2 8 2 5" xfId="20732"/>
    <cellStyle name="Input 2 8 2 6" xfId="20733"/>
    <cellStyle name="Input 2 8 3" xfId="20734"/>
    <cellStyle name="Input 2 8 3 2" xfId="20735"/>
    <cellStyle name="Input 2 8 3 3" xfId="20736"/>
    <cellStyle name="Input 2 8 3 4" xfId="20737"/>
    <cellStyle name="Input 2 8 3 5" xfId="20738"/>
    <cellStyle name="Input 2 8 3 6" xfId="20739"/>
    <cellStyle name="Input 2 8 4" xfId="20740"/>
    <cellStyle name="Input 2 8 4 2" xfId="20741"/>
    <cellStyle name="Input 2 8 4 3" xfId="20742"/>
    <cellStyle name="Input 2 8 4 4" xfId="20743"/>
    <cellStyle name="Input 2 8 4 5" xfId="20744"/>
    <cellStyle name="Input 2 8 4 6" xfId="20745"/>
    <cellStyle name="Input 2 8 5" xfId="20746"/>
    <cellStyle name="Input 2 8 5 2" xfId="20747"/>
    <cellStyle name="Input 2 8 5 3" xfId="20748"/>
    <cellStyle name="Input 2 8 5 4" xfId="20749"/>
    <cellStyle name="Input 2 8 5 5" xfId="20750"/>
    <cellStyle name="Input 2 8 5 6" xfId="20751"/>
    <cellStyle name="Input 2 8 6" xfId="20752"/>
    <cellStyle name="Input 2 8 6 2" xfId="20753"/>
    <cellStyle name="Input 2 8 6 3" xfId="20754"/>
    <cellStyle name="Input 2 8 6 4" xfId="20755"/>
    <cellStyle name="Input 2 8 6 5" xfId="20756"/>
    <cellStyle name="Input 2 8 6 6" xfId="20757"/>
    <cellStyle name="Input 2 8 7" xfId="20758"/>
    <cellStyle name="Input 2 8 8" xfId="20759"/>
    <cellStyle name="Input 2 8 9" xfId="20760"/>
    <cellStyle name="Input 2 9" xfId="20761"/>
    <cellStyle name="Input 2 9 10" xfId="20762"/>
    <cellStyle name="Input 2 9 11" xfId="20763"/>
    <cellStyle name="Input 2 9 2" xfId="20764"/>
    <cellStyle name="Input 2 9 2 2" xfId="20765"/>
    <cellStyle name="Input 2 9 2 3" xfId="20766"/>
    <cellStyle name="Input 2 9 2 4" xfId="20767"/>
    <cellStyle name="Input 2 9 2 5" xfId="20768"/>
    <cellStyle name="Input 2 9 2 6" xfId="20769"/>
    <cellStyle name="Input 2 9 3" xfId="20770"/>
    <cellStyle name="Input 2 9 3 2" xfId="20771"/>
    <cellStyle name="Input 2 9 3 3" xfId="20772"/>
    <cellStyle name="Input 2 9 3 4" xfId="20773"/>
    <cellStyle name="Input 2 9 3 5" xfId="20774"/>
    <cellStyle name="Input 2 9 3 6" xfId="20775"/>
    <cellStyle name="Input 2 9 4" xfId="20776"/>
    <cellStyle name="Input 2 9 4 2" xfId="20777"/>
    <cellStyle name="Input 2 9 4 3" xfId="20778"/>
    <cellStyle name="Input 2 9 4 4" xfId="20779"/>
    <cellStyle name="Input 2 9 4 5" xfId="20780"/>
    <cellStyle name="Input 2 9 4 6" xfId="20781"/>
    <cellStyle name="Input 2 9 5" xfId="20782"/>
    <cellStyle name="Input 2 9 5 2" xfId="20783"/>
    <cellStyle name="Input 2 9 5 3" xfId="20784"/>
    <cellStyle name="Input 2 9 5 4" xfId="20785"/>
    <cellStyle name="Input 2 9 5 5" xfId="20786"/>
    <cellStyle name="Input 2 9 5 6" xfId="20787"/>
    <cellStyle name="Input 2 9 6" xfId="20788"/>
    <cellStyle name="Input 2 9 6 2" xfId="20789"/>
    <cellStyle name="Input 2 9 6 3" xfId="20790"/>
    <cellStyle name="Input 2 9 6 4" xfId="20791"/>
    <cellStyle name="Input 2 9 6 5" xfId="20792"/>
    <cellStyle name="Input 2 9 6 6" xfId="20793"/>
    <cellStyle name="Input 2 9 7" xfId="20794"/>
    <cellStyle name="Input 2 9 8" xfId="20795"/>
    <cellStyle name="Input 2 9 9" xfId="20796"/>
    <cellStyle name="Input 2_O&amp;M" xfId="20797"/>
    <cellStyle name="Input 20" xfId="20798"/>
    <cellStyle name="Input 200" xfId="20799"/>
    <cellStyle name="Input 201" xfId="20800"/>
    <cellStyle name="Input 202" xfId="20801"/>
    <cellStyle name="Input 203" xfId="20802"/>
    <cellStyle name="Input 204" xfId="20803"/>
    <cellStyle name="Input 205" xfId="20804"/>
    <cellStyle name="Input 206" xfId="20805"/>
    <cellStyle name="Input 207" xfId="20806"/>
    <cellStyle name="Input 208" xfId="20807"/>
    <cellStyle name="Input 209" xfId="20808"/>
    <cellStyle name="Input 21" xfId="20809"/>
    <cellStyle name="Input 210" xfId="20810"/>
    <cellStyle name="Input 211" xfId="20811"/>
    <cellStyle name="Input 212" xfId="20812"/>
    <cellStyle name="Input 213" xfId="20813"/>
    <cellStyle name="Input 214" xfId="20814"/>
    <cellStyle name="Input 215" xfId="20815"/>
    <cellStyle name="Input 216" xfId="20816"/>
    <cellStyle name="Input 217" xfId="20817"/>
    <cellStyle name="Input 218" xfId="20818"/>
    <cellStyle name="Input 219" xfId="20819"/>
    <cellStyle name="Input 22" xfId="20820"/>
    <cellStyle name="Input 220" xfId="20821"/>
    <cellStyle name="Input 221" xfId="20822"/>
    <cellStyle name="Input 222" xfId="20823"/>
    <cellStyle name="Input 223" xfId="20824"/>
    <cellStyle name="Input 224" xfId="20825"/>
    <cellStyle name="Input 225" xfId="20826"/>
    <cellStyle name="Input 226" xfId="20827"/>
    <cellStyle name="Input 227" xfId="20828"/>
    <cellStyle name="Input 228" xfId="20829"/>
    <cellStyle name="Input 229" xfId="20830"/>
    <cellStyle name="Input 23" xfId="20831"/>
    <cellStyle name="Input 230" xfId="20832"/>
    <cellStyle name="Input 231" xfId="20833"/>
    <cellStyle name="Input 232" xfId="20834"/>
    <cellStyle name="Input 233" xfId="20835"/>
    <cellStyle name="Input 234" xfId="20836"/>
    <cellStyle name="Input 235" xfId="20837"/>
    <cellStyle name="Input 236" xfId="20838"/>
    <cellStyle name="Input 237" xfId="20839"/>
    <cellStyle name="Input 238" xfId="20840"/>
    <cellStyle name="Input 239" xfId="20841"/>
    <cellStyle name="Input 24" xfId="20842"/>
    <cellStyle name="Input 240" xfId="20843"/>
    <cellStyle name="Input 241" xfId="20844"/>
    <cellStyle name="Input 242" xfId="20845"/>
    <cellStyle name="Input 243" xfId="20846"/>
    <cellStyle name="Input 244" xfId="20847"/>
    <cellStyle name="Input 245" xfId="20848"/>
    <cellStyle name="Input 246" xfId="20849"/>
    <cellStyle name="Input 247" xfId="20850"/>
    <cellStyle name="Input 248" xfId="20851"/>
    <cellStyle name="Input 249" xfId="20852"/>
    <cellStyle name="Input 25" xfId="20853"/>
    <cellStyle name="Input 250" xfId="20854"/>
    <cellStyle name="Input 251" xfId="20855"/>
    <cellStyle name="Input 252" xfId="20856"/>
    <cellStyle name="Input 253" xfId="20857"/>
    <cellStyle name="Input 254" xfId="20858"/>
    <cellStyle name="Input 255" xfId="20859"/>
    <cellStyle name="Input 256" xfId="20860"/>
    <cellStyle name="Input 257" xfId="20861"/>
    <cellStyle name="Input 258" xfId="20862"/>
    <cellStyle name="Input 259" xfId="20863"/>
    <cellStyle name="Input 26" xfId="20864"/>
    <cellStyle name="Input 260" xfId="20865"/>
    <cellStyle name="Input 261" xfId="20866"/>
    <cellStyle name="Input 262" xfId="20867"/>
    <cellStyle name="Input 263" xfId="20868"/>
    <cellStyle name="Input 264" xfId="20869"/>
    <cellStyle name="Input 265" xfId="20870"/>
    <cellStyle name="Input 266" xfId="20871"/>
    <cellStyle name="Input 267" xfId="20872"/>
    <cellStyle name="Input 268" xfId="20873"/>
    <cellStyle name="Input 269" xfId="20874"/>
    <cellStyle name="Input 27" xfId="20875"/>
    <cellStyle name="Input 270" xfId="20876"/>
    <cellStyle name="Input 271" xfId="20877"/>
    <cellStyle name="Input 272" xfId="20878"/>
    <cellStyle name="Input 273" xfId="20879"/>
    <cellStyle name="Input 274" xfId="20880"/>
    <cellStyle name="Input 275" xfId="20881"/>
    <cellStyle name="Input 276" xfId="20882"/>
    <cellStyle name="Input 277" xfId="20883"/>
    <cellStyle name="Input 278" xfId="20884"/>
    <cellStyle name="Input 279" xfId="20885"/>
    <cellStyle name="Input 28" xfId="20886"/>
    <cellStyle name="Input 280" xfId="20887"/>
    <cellStyle name="Input 281" xfId="20888"/>
    <cellStyle name="Input 282" xfId="20889"/>
    <cellStyle name="Input 283" xfId="20890"/>
    <cellStyle name="Input 284" xfId="20891"/>
    <cellStyle name="Input 285" xfId="20892"/>
    <cellStyle name="Input 286" xfId="20893"/>
    <cellStyle name="Input 287" xfId="20894"/>
    <cellStyle name="Input 288" xfId="20895"/>
    <cellStyle name="Input 289" xfId="20896"/>
    <cellStyle name="Input 29" xfId="20897"/>
    <cellStyle name="Input 290" xfId="20898"/>
    <cellStyle name="Input 291" xfId="20899"/>
    <cellStyle name="Input 292" xfId="20900"/>
    <cellStyle name="Input 3" xfId="20901"/>
    <cellStyle name="Input 3 10" xfId="20902"/>
    <cellStyle name="Input 3 10 2" xfId="20903"/>
    <cellStyle name="Input 3 10 3" xfId="20904"/>
    <cellStyle name="Input 3 10 4" xfId="20905"/>
    <cellStyle name="Input 3 10 5" xfId="20906"/>
    <cellStyle name="Input 3 10 6" xfId="20907"/>
    <cellStyle name="Input 3 11" xfId="20908"/>
    <cellStyle name="Input 3 11 2" xfId="20909"/>
    <cellStyle name="Input 3 11 3" xfId="20910"/>
    <cellStyle name="Input 3 11 4" xfId="20911"/>
    <cellStyle name="Input 3 11 5" xfId="20912"/>
    <cellStyle name="Input 3 11 6" xfId="20913"/>
    <cellStyle name="Input 3 12" xfId="20914"/>
    <cellStyle name="Input 3 12 2" xfId="20915"/>
    <cellStyle name="Input 3 12 3" xfId="20916"/>
    <cellStyle name="Input 3 12 4" xfId="20917"/>
    <cellStyle name="Input 3 12 5" xfId="20918"/>
    <cellStyle name="Input 3 12 6" xfId="20919"/>
    <cellStyle name="Input 3 13" xfId="20920"/>
    <cellStyle name="Input 3 13 2" xfId="20921"/>
    <cellStyle name="Input 3 13 3" xfId="20922"/>
    <cellStyle name="Input 3 13 4" xfId="20923"/>
    <cellStyle name="Input 3 13 5" xfId="20924"/>
    <cellStyle name="Input 3 13 6" xfId="20925"/>
    <cellStyle name="Input 3 2" xfId="20926"/>
    <cellStyle name="Input 3 2 10" xfId="20927"/>
    <cellStyle name="Input 3 2 10 2" xfId="20928"/>
    <cellStyle name="Input 3 2 10 3" xfId="20929"/>
    <cellStyle name="Input 3 2 10 4" xfId="20930"/>
    <cellStyle name="Input 3 2 10 5" xfId="20931"/>
    <cellStyle name="Input 3 2 10 6" xfId="20932"/>
    <cellStyle name="Input 3 2 2" xfId="20933"/>
    <cellStyle name="Input 3 2 2 2" xfId="20934"/>
    <cellStyle name="Input 3 2 2 2 10" xfId="20935"/>
    <cellStyle name="Input 3 2 2 2 11" xfId="20936"/>
    <cellStyle name="Input 3 2 2 2 2" xfId="20937"/>
    <cellStyle name="Input 3 2 2 2 2 2" xfId="20938"/>
    <cellStyle name="Input 3 2 2 2 2 3" xfId="20939"/>
    <cellStyle name="Input 3 2 2 2 2 4" xfId="20940"/>
    <cellStyle name="Input 3 2 2 2 2 5" xfId="20941"/>
    <cellStyle name="Input 3 2 2 2 2 6" xfId="20942"/>
    <cellStyle name="Input 3 2 2 2 3" xfId="20943"/>
    <cellStyle name="Input 3 2 2 2 3 2" xfId="20944"/>
    <cellStyle name="Input 3 2 2 2 3 3" xfId="20945"/>
    <cellStyle name="Input 3 2 2 2 3 4" xfId="20946"/>
    <cellStyle name="Input 3 2 2 2 3 5" xfId="20947"/>
    <cellStyle name="Input 3 2 2 2 3 6" xfId="20948"/>
    <cellStyle name="Input 3 2 2 2 4" xfId="20949"/>
    <cellStyle name="Input 3 2 2 2 4 2" xfId="20950"/>
    <cellStyle name="Input 3 2 2 2 4 3" xfId="20951"/>
    <cellStyle name="Input 3 2 2 2 4 4" xfId="20952"/>
    <cellStyle name="Input 3 2 2 2 4 5" xfId="20953"/>
    <cellStyle name="Input 3 2 2 2 4 6" xfId="20954"/>
    <cellStyle name="Input 3 2 2 2 5" xfId="20955"/>
    <cellStyle name="Input 3 2 2 2 5 2" xfId="20956"/>
    <cellStyle name="Input 3 2 2 2 5 3" xfId="20957"/>
    <cellStyle name="Input 3 2 2 2 5 4" xfId="20958"/>
    <cellStyle name="Input 3 2 2 2 5 5" xfId="20959"/>
    <cellStyle name="Input 3 2 2 2 5 6" xfId="20960"/>
    <cellStyle name="Input 3 2 2 2 6" xfId="20961"/>
    <cellStyle name="Input 3 2 2 2 6 2" xfId="20962"/>
    <cellStyle name="Input 3 2 2 2 6 3" xfId="20963"/>
    <cellStyle name="Input 3 2 2 2 6 4" xfId="20964"/>
    <cellStyle name="Input 3 2 2 2 6 5" xfId="20965"/>
    <cellStyle name="Input 3 2 2 2 6 6" xfId="20966"/>
    <cellStyle name="Input 3 2 2 2 7" xfId="20967"/>
    <cellStyle name="Input 3 2 2 2 7 2" xfId="20968"/>
    <cellStyle name="Input 3 2 2 2 7 3" xfId="20969"/>
    <cellStyle name="Input 3 2 2 2 7 4" xfId="20970"/>
    <cellStyle name="Input 3 2 2 2 7 5" xfId="20971"/>
    <cellStyle name="Input 3 2 2 2 7 6" xfId="20972"/>
    <cellStyle name="Input 3 2 2 2 8" xfId="20973"/>
    <cellStyle name="Input 3 2 2 2 9" xfId="20974"/>
    <cellStyle name="Input 3 2 2 3" xfId="20975"/>
    <cellStyle name="Input 3 2 2 3 10" xfId="20976"/>
    <cellStyle name="Input 3 2 2 3 11" xfId="20977"/>
    <cellStyle name="Input 3 2 2 3 2" xfId="20978"/>
    <cellStyle name="Input 3 2 2 3 2 2" xfId="20979"/>
    <cellStyle name="Input 3 2 2 3 2 3" xfId="20980"/>
    <cellStyle name="Input 3 2 2 3 2 4" xfId="20981"/>
    <cellStyle name="Input 3 2 2 3 2 5" xfId="20982"/>
    <cellStyle name="Input 3 2 2 3 2 6" xfId="20983"/>
    <cellStyle name="Input 3 2 2 3 3" xfId="20984"/>
    <cellStyle name="Input 3 2 2 3 3 2" xfId="20985"/>
    <cellStyle name="Input 3 2 2 3 3 3" xfId="20986"/>
    <cellStyle name="Input 3 2 2 3 3 4" xfId="20987"/>
    <cellStyle name="Input 3 2 2 3 3 5" xfId="20988"/>
    <cellStyle name="Input 3 2 2 3 3 6" xfId="20989"/>
    <cellStyle name="Input 3 2 2 3 4" xfId="20990"/>
    <cellStyle name="Input 3 2 2 3 4 2" xfId="20991"/>
    <cellStyle name="Input 3 2 2 3 4 3" xfId="20992"/>
    <cellStyle name="Input 3 2 2 3 4 4" xfId="20993"/>
    <cellStyle name="Input 3 2 2 3 4 5" xfId="20994"/>
    <cellStyle name="Input 3 2 2 3 4 6" xfId="20995"/>
    <cellStyle name="Input 3 2 2 3 5" xfId="20996"/>
    <cellStyle name="Input 3 2 2 3 5 2" xfId="20997"/>
    <cellStyle name="Input 3 2 2 3 5 3" xfId="20998"/>
    <cellStyle name="Input 3 2 2 3 5 4" xfId="20999"/>
    <cellStyle name="Input 3 2 2 3 5 5" xfId="21000"/>
    <cellStyle name="Input 3 2 2 3 5 6" xfId="21001"/>
    <cellStyle name="Input 3 2 2 3 6" xfId="21002"/>
    <cellStyle name="Input 3 2 2 3 6 2" xfId="21003"/>
    <cellStyle name="Input 3 2 2 3 6 3" xfId="21004"/>
    <cellStyle name="Input 3 2 2 3 6 4" xfId="21005"/>
    <cellStyle name="Input 3 2 2 3 6 5" xfId="21006"/>
    <cellStyle name="Input 3 2 2 3 6 6" xfId="21007"/>
    <cellStyle name="Input 3 2 2 3 7" xfId="21008"/>
    <cellStyle name="Input 3 2 2 3 8" xfId="21009"/>
    <cellStyle name="Input 3 2 2 3 9" xfId="21010"/>
    <cellStyle name="Input 3 2 2 4" xfId="21011"/>
    <cellStyle name="Input 3 2 2 4 10" xfId="21012"/>
    <cellStyle name="Input 3 2 2 4 11" xfId="21013"/>
    <cellStyle name="Input 3 2 2 4 2" xfId="21014"/>
    <cellStyle name="Input 3 2 2 4 2 2" xfId="21015"/>
    <cellStyle name="Input 3 2 2 4 2 3" xfId="21016"/>
    <cellStyle name="Input 3 2 2 4 2 4" xfId="21017"/>
    <cellStyle name="Input 3 2 2 4 2 5" xfId="21018"/>
    <cellStyle name="Input 3 2 2 4 2 6" xfId="21019"/>
    <cellStyle name="Input 3 2 2 4 3" xfId="21020"/>
    <cellStyle name="Input 3 2 2 4 3 2" xfId="21021"/>
    <cellStyle name="Input 3 2 2 4 3 3" xfId="21022"/>
    <cellStyle name="Input 3 2 2 4 3 4" xfId="21023"/>
    <cellStyle name="Input 3 2 2 4 3 5" xfId="21024"/>
    <cellStyle name="Input 3 2 2 4 3 6" xfId="21025"/>
    <cellStyle name="Input 3 2 2 4 4" xfId="21026"/>
    <cellStyle name="Input 3 2 2 4 4 2" xfId="21027"/>
    <cellStyle name="Input 3 2 2 4 4 3" xfId="21028"/>
    <cellStyle name="Input 3 2 2 4 4 4" xfId="21029"/>
    <cellStyle name="Input 3 2 2 4 4 5" xfId="21030"/>
    <cellStyle name="Input 3 2 2 4 4 6" xfId="21031"/>
    <cellStyle name="Input 3 2 2 4 5" xfId="21032"/>
    <cellStyle name="Input 3 2 2 4 5 2" xfId="21033"/>
    <cellStyle name="Input 3 2 2 4 5 3" xfId="21034"/>
    <cellStyle name="Input 3 2 2 4 5 4" xfId="21035"/>
    <cellStyle name="Input 3 2 2 4 5 5" xfId="21036"/>
    <cellStyle name="Input 3 2 2 4 5 6" xfId="21037"/>
    <cellStyle name="Input 3 2 2 4 6" xfId="21038"/>
    <cellStyle name="Input 3 2 2 4 6 2" xfId="21039"/>
    <cellStyle name="Input 3 2 2 4 6 3" xfId="21040"/>
    <cellStyle name="Input 3 2 2 4 6 4" xfId="21041"/>
    <cellStyle name="Input 3 2 2 4 6 5" xfId="21042"/>
    <cellStyle name="Input 3 2 2 4 6 6" xfId="21043"/>
    <cellStyle name="Input 3 2 2 4 7" xfId="21044"/>
    <cellStyle name="Input 3 2 2 4 8" xfId="21045"/>
    <cellStyle name="Input 3 2 2 4 9" xfId="21046"/>
    <cellStyle name="Input 3 2 2 5" xfId="21047"/>
    <cellStyle name="Input 3 2 2 5 10" xfId="21048"/>
    <cellStyle name="Input 3 2 2 5 11" xfId="21049"/>
    <cellStyle name="Input 3 2 2 5 2" xfId="21050"/>
    <cellStyle name="Input 3 2 2 5 2 2" xfId="21051"/>
    <cellStyle name="Input 3 2 2 5 2 3" xfId="21052"/>
    <cellStyle name="Input 3 2 2 5 2 4" xfId="21053"/>
    <cellStyle name="Input 3 2 2 5 2 5" xfId="21054"/>
    <cellStyle name="Input 3 2 2 5 2 6" xfId="21055"/>
    <cellStyle name="Input 3 2 2 5 3" xfId="21056"/>
    <cellStyle name="Input 3 2 2 5 3 2" xfId="21057"/>
    <cellStyle name="Input 3 2 2 5 3 3" xfId="21058"/>
    <cellStyle name="Input 3 2 2 5 3 4" xfId="21059"/>
    <cellStyle name="Input 3 2 2 5 3 5" xfId="21060"/>
    <cellStyle name="Input 3 2 2 5 3 6" xfId="21061"/>
    <cellStyle name="Input 3 2 2 5 4" xfId="21062"/>
    <cellStyle name="Input 3 2 2 5 4 2" xfId="21063"/>
    <cellStyle name="Input 3 2 2 5 4 3" xfId="21064"/>
    <cellStyle name="Input 3 2 2 5 4 4" xfId="21065"/>
    <cellStyle name="Input 3 2 2 5 4 5" xfId="21066"/>
    <cellStyle name="Input 3 2 2 5 4 6" xfId="21067"/>
    <cellStyle name="Input 3 2 2 5 5" xfId="21068"/>
    <cellStyle name="Input 3 2 2 5 5 2" xfId="21069"/>
    <cellStyle name="Input 3 2 2 5 5 3" xfId="21070"/>
    <cellStyle name="Input 3 2 2 5 5 4" xfId="21071"/>
    <cellStyle name="Input 3 2 2 5 5 5" xfId="21072"/>
    <cellStyle name="Input 3 2 2 5 5 6" xfId="21073"/>
    <cellStyle name="Input 3 2 2 5 6" xfId="21074"/>
    <cellStyle name="Input 3 2 2 5 6 2" xfId="21075"/>
    <cellStyle name="Input 3 2 2 5 6 3" xfId="21076"/>
    <cellStyle name="Input 3 2 2 5 6 4" xfId="21077"/>
    <cellStyle name="Input 3 2 2 5 6 5" xfId="21078"/>
    <cellStyle name="Input 3 2 2 5 6 6" xfId="21079"/>
    <cellStyle name="Input 3 2 2 5 7" xfId="21080"/>
    <cellStyle name="Input 3 2 2 5 8" xfId="21081"/>
    <cellStyle name="Input 3 2 2 5 9" xfId="21082"/>
    <cellStyle name="Input 3 2 2 6" xfId="21083"/>
    <cellStyle name="Input 3 2 2 6 2" xfId="21084"/>
    <cellStyle name="Input 3 2 2 6 3" xfId="21085"/>
    <cellStyle name="Input 3 2 2 6 4" xfId="21086"/>
    <cellStyle name="Input 3 2 2 6 5" xfId="21087"/>
    <cellStyle name="Input 3 2 2 6 6" xfId="21088"/>
    <cellStyle name="Input 3 2 2 7" xfId="21089"/>
    <cellStyle name="Input 3 2 2 7 2" xfId="21090"/>
    <cellStyle name="Input 3 2 2 7 3" xfId="21091"/>
    <cellStyle name="Input 3 2 2 7 4" xfId="21092"/>
    <cellStyle name="Input 3 2 2 7 5" xfId="21093"/>
    <cellStyle name="Input 3 2 2 7 6" xfId="21094"/>
    <cellStyle name="Input 3 2 2 8" xfId="21095"/>
    <cellStyle name="Input 3 2 2 8 2" xfId="21096"/>
    <cellStyle name="Input 3 2 2 8 3" xfId="21097"/>
    <cellStyle name="Input 3 2 2 8 4" xfId="21098"/>
    <cellStyle name="Input 3 2 2 8 5" xfId="21099"/>
    <cellStyle name="Input 3 2 2 8 6" xfId="21100"/>
    <cellStyle name="Input 3 2 2 9" xfId="21101"/>
    <cellStyle name="Input 3 2 2 9 2" xfId="21102"/>
    <cellStyle name="Input 3 2 2 9 3" xfId="21103"/>
    <cellStyle name="Input 3 2 2 9 4" xfId="21104"/>
    <cellStyle name="Input 3 2 2 9 5" xfId="21105"/>
    <cellStyle name="Input 3 2 2 9 6" xfId="21106"/>
    <cellStyle name="Input 3 2 3" xfId="21107"/>
    <cellStyle name="Input 3 2 3 10" xfId="21108"/>
    <cellStyle name="Input 3 2 3 11" xfId="21109"/>
    <cellStyle name="Input 3 2 3 2" xfId="21110"/>
    <cellStyle name="Input 3 2 3 2 2" xfId="21111"/>
    <cellStyle name="Input 3 2 3 2 3" xfId="21112"/>
    <cellStyle name="Input 3 2 3 2 4" xfId="21113"/>
    <cellStyle name="Input 3 2 3 2 5" xfId="21114"/>
    <cellStyle name="Input 3 2 3 2 6" xfId="21115"/>
    <cellStyle name="Input 3 2 3 3" xfId="21116"/>
    <cellStyle name="Input 3 2 3 3 2" xfId="21117"/>
    <cellStyle name="Input 3 2 3 3 3" xfId="21118"/>
    <cellStyle name="Input 3 2 3 3 4" xfId="21119"/>
    <cellStyle name="Input 3 2 3 3 5" xfId="21120"/>
    <cellStyle name="Input 3 2 3 3 6" xfId="21121"/>
    <cellStyle name="Input 3 2 3 4" xfId="21122"/>
    <cellStyle name="Input 3 2 3 4 2" xfId="21123"/>
    <cellStyle name="Input 3 2 3 4 3" xfId="21124"/>
    <cellStyle name="Input 3 2 3 4 4" xfId="21125"/>
    <cellStyle name="Input 3 2 3 4 5" xfId="21126"/>
    <cellStyle name="Input 3 2 3 4 6" xfId="21127"/>
    <cellStyle name="Input 3 2 3 5" xfId="21128"/>
    <cellStyle name="Input 3 2 3 5 2" xfId="21129"/>
    <cellStyle name="Input 3 2 3 5 3" xfId="21130"/>
    <cellStyle name="Input 3 2 3 5 4" xfId="21131"/>
    <cellStyle name="Input 3 2 3 5 5" xfId="21132"/>
    <cellStyle name="Input 3 2 3 5 6" xfId="21133"/>
    <cellStyle name="Input 3 2 3 6" xfId="21134"/>
    <cellStyle name="Input 3 2 3 6 2" xfId="21135"/>
    <cellStyle name="Input 3 2 3 6 3" xfId="21136"/>
    <cellStyle name="Input 3 2 3 6 4" xfId="21137"/>
    <cellStyle name="Input 3 2 3 6 5" xfId="21138"/>
    <cellStyle name="Input 3 2 3 6 6" xfId="21139"/>
    <cellStyle name="Input 3 2 3 7" xfId="21140"/>
    <cellStyle name="Input 3 2 3 7 2" xfId="21141"/>
    <cellStyle name="Input 3 2 3 7 3" xfId="21142"/>
    <cellStyle name="Input 3 2 3 7 4" xfId="21143"/>
    <cellStyle name="Input 3 2 3 7 5" xfId="21144"/>
    <cellStyle name="Input 3 2 3 7 6" xfId="21145"/>
    <cellStyle name="Input 3 2 3 8" xfId="21146"/>
    <cellStyle name="Input 3 2 3 9" xfId="21147"/>
    <cellStyle name="Input 3 2 4" xfId="21148"/>
    <cellStyle name="Input 3 2 4 10" xfId="21149"/>
    <cellStyle name="Input 3 2 4 11" xfId="21150"/>
    <cellStyle name="Input 3 2 4 2" xfId="21151"/>
    <cellStyle name="Input 3 2 4 2 2" xfId="21152"/>
    <cellStyle name="Input 3 2 4 2 3" xfId="21153"/>
    <cellStyle name="Input 3 2 4 2 4" xfId="21154"/>
    <cellStyle name="Input 3 2 4 2 5" xfId="21155"/>
    <cellStyle name="Input 3 2 4 2 6" xfId="21156"/>
    <cellStyle name="Input 3 2 4 3" xfId="21157"/>
    <cellStyle name="Input 3 2 4 3 2" xfId="21158"/>
    <cellStyle name="Input 3 2 4 3 3" xfId="21159"/>
    <cellStyle name="Input 3 2 4 3 4" xfId="21160"/>
    <cellStyle name="Input 3 2 4 3 5" xfId="21161"/>
    <cellStyle name="Input 3 2 4 3 6" xfId="21162"/>
    <cellStyle name="Input 3 2 4 4" xfId="21163"/>
    <cellStyle name="Input 3 2 4 4 2" xfId="21164"/>
    <cellStyle name="Input 3 2 4 4 3" xfId="21165"/>
    <cellStyle name="Input 3 2 4 4 4" xfId="21166"/>
    <cellStyle name="Input 3 2 4 4 5" xfId="21167"/>
    <cellStyle name="Input 3 2 4 4 6" xfId="21168"/>
    <cellStyle name="Input 3 2 4 5" xfId="21169"/>
    <cellStyle name="Input 3 2 4 5 2" xfId="21170"/>
    <cellStyle name="Input 3 2 4 5 3" xfId="21171"/>
    <cellStyle name="Input 3 2 4 5 4" xfId="21172"/>
    <cellStyle name="Input 3 2 4 5 5" xfId="21173"/>
    <cellStyle name="Input 3 2 4 5 6" xfId="21174"/>
    <cellStyle name="Input 3 2 4 6" xfId="21175"/>
    <cellStyle name="Input 3 2 4 6 2" xfId="21176"/>
    <cellStyle name="Input 3 2 4 6 3" xfId="21177"/>
    <cellStyle name="Input 3 2 4 6 4" xfId="21178"/>
    <cellStyle name="Input 3 2 4 6 5" xfId="21179"/>
    <cellStyle name="Input 3 2 4 6 6" xfId="21180"/>
    <cellStyle name="Input 3 2 4 7" xfId="21181"/>
    <cellStyle name="Input 3 2 4 8" xfId="21182"/>
    <cellStyle name="Input 3 2 4 9" xfId="21183"/>
    <cellStyle name="Input 3 2 5" xfId="21184"/>
    <cellStyle name="Input 3 2 5 10" xfId="21185"/>
    <cellStyle name="Input 3 2 5 11" xfId="21186"/>
    <cellStyle name="Input 3 2 5 2" xfId="21187"/>
    <cellStyle name="Input 3 2 5 2 2" xfId="21188"/>
    <cellStyle name="Input 3 2 5 2 3" xfId="21189"/>
    <cellStyle name="Input 3 2 5 2 4" xfId="21190"/>
    <cellStyle name="Input 3 2 5 2 5" xfId="21191"/>
    <cellStyle name="Input 3 2 5 2 6" xfId="21192"/>
    <cellStyle name="Input 3 2 5 3" xfId="21193"/>
    <cellStyle name="Input 3 2 5 3 2" xfId="21194"/>
    <cellStyle name="Input 3 2 5 3 3" xfId="21195"/>
    <cellStyle name="Input 3 2 5 3 4" xfId="21196"/>
    <cellStyle name="Input 3 2 5 3 5" xfId="21197"/>
    <cellStyle name="Input 3 2 5 3 6" xfId="21198"/>
    <cellStyle name="Input 3 2 5 4" xfId="21199"/>
    <cellStyle name="Input 3 2 5 4 2" xfId="21200"/>
    <cellStyle name="Input 3 2 5 4 3" xfId="21201"/>
    <cellStyle name="Input 3 2 5 4 4" xfId="21202"/>
    <cellStyle name="Input 3 2 5 4 5" xfId="21203"/>
    <cellStyle name="Input 3 2 5 4 6" xfId="21204"/>
    <cellStyle name="Input 3 2 5 5" xfId="21205"/>
    <cellStyle name="Input 3 2 5 5 2" xfId="21206"/>
    <cellStyle name="Input 3 2 5 5 3" xfId="21207"/>
    <cellStyle name="Input 3 2 5 5 4" xfId="21208"/>
    <cellStyle name="Input 3 2 5 5 5" xfId="21209"/>
    <cellStyle name="Input 3 2 5 5 6" xfId="21210"/>
    <cellStyle name="Input 3 2 5 6" xfId="21211"/>
    <cellStyle name="Input 3 2 5 6 2" xfId="21212"/>
    <cellStyle name="Input 3 2 5 6 3" xfId="21213"/>
    <cellStyle name="Input 3 2 5 6 4" xfId="21214"/>
    <cellStyle name="Input 3 2 5 6 5" xfId="21215"/>
    <cellStyle name="Input 3 2 5 6 6" xfId="21216"/>
    <cellStyle name="Input 3 2 5 7" xfId="21217"/>
    <cellStyle name="Input 3 2 5 8" xfId="21218"/>
    <cellStyle name="Input 3 2 5 9" xfId="21219"/>
    <cellStyle name="Input 3 2 6" xfId="21220"/>
    <cellStyle name="Input 3 2 6 10" xfId="21221"/>
    <cellStyle name="Input 3 2 6 11" xfId="21222"/>
    <cellStyle name="Input 3 2 6 2" xfId="21223"/>
    <cellStyle name="Input 3 2 6 2 2" xfId="21224"/>
    <cellStyle name="Input 3 2 6 2 3" xfId="21225"/>
    <cellStyle name="Input 3 2 6 2 4" xfId="21226"/>
    <cellStyle name="Input 3 2 6 2 5" xfId="21227"/>
    <cellStyle name="Input 3 2 6 2 6" xfId="21228"/>
    <cellStyle name="Input 3 2 6 3" xfId="21229"/>
    <cellStyle name="Input 3 2 6 3 2" xfId="21230"/>
    <cellStyle name="Input 3 2 6 3 3" xfId="21231"/>
    <cellStyle name="Input 3 2 6 3 4" xfId="21232"/>
    <cellStyle name="Input 3 2 6 3 5" xfId="21233"/>
    <cellStyle name="Input 3 2 6 3 6" xfId="21234"/>
    <cellStyle name="Input 3 2 6 4" xfId="21235"/>
    <cellStyle name="Input 3 2 6 4 2" xfId="21236"/>
    <cellStyle name="Input 3 2 6 4 3" xfId="21237"/>
    <cellStyle name="Input 3 2 6 4 4" xfId="21238"/>
    <cellStyle name="Input 3 2 6 4 5" xfId="21239"/>
    <cellStyle name="Input 3 2 6 4 6" xfId="21240"/>
    <cellStyle name="Input 3 2 6 5" xfId="21241"/>
    <cellStyle name="Input 3 2 6 5 2" xfId="21242"/>
    <cellStyle name="Input 3 2 6 5 3" xfId="21243"/>
    <cellStyle name="Input 3 2 6 5 4" xfId="21244"/>
    <cellStyle name="Input 3 2 6 5 5" xfId="21245"/>
    <cellStyle name="Input 3 2 6 5 6" xfId="21246"/>
    <cellStyle name="Input 3 2 6 6" xfId="21247"/>
    <cellStyle name="Input 3 2 6 6 2" xfId="21248"/>
    <cellStyle name="Input 3 2 6 6 3" xfId="21249"/>
    <cellStyle name="Input 3 2 6 6 4" xfId="21250"/>
    <cellStyle name="Input 3 2 6 6 5" xfId="21251"/>
    <cellStyle name="Input 3 2 6 6 6" xfId="21252"/>
    <cellStyle name="Input 3 2 6 7" xfId="21253"/>
    <cellStyle name="Input 3 2 6 8" xfId="21254"/>
    <cellStyle name="Input 3 2 6 9" xfId="21255"/>
    <cellStyle name="Input 3 2 7" xfId="21256"/>
    <cellStyle name="Input 3 2 7 2" xfId="21257"/>
    <cellStyle name="Input 3 2 7 3" xfId="21258"/>
    <cellStyle name="Input 3 2 7 4" xfId="21259"/>
    <cellStyle name="Input 3 2 7 5" xfId="21260"/>
    <cellStyle name="Input 3 2 7 6" xfId="21261"/>
    <cellStyle name="Input 3 2 8" xfId="21262"/>
    <cellStyle name="Input 3 2 8 2" xfId="21263"/>
    <cellStyle name="Input 3 2 8 3" xfId="21264"/>
    <cellStyle name="Input 3 2 8 4" xfId="21265"/>
    <cellStyle name="Input 3 2 8 5" xfId="21266"/>
    <cellStyle name="Input 3 2 8 6" xfId="21267"/>
    <cellStyle name="Input 3 2 9" xfId="21268"/>
    <cellStyle name="Input 3 2 9 2" xfId="21269"/>
    <cellStyle name="Input 3 2 9 3" xfId="21270"/>
    <cellStyle name="Input 3 2 9 4" xfId="21271"/>
    <cellStyle name="Input 3 2 9 5" xfId="21272"/>
    <cellStyle name="Input 3 2 9 6" xfId="21273"/>
    <cellStyle name="Input 3 3" xfId="21274"/>
    <cellStyle name="Input 3 3 2" xfId="21275"/>
    <cellStyle name="Input 3 3 2 10" xfId="21276"/>
    <cellStyle name="Input 3 3 2 11" xfId="21277"/>
    <cellStyle name="Input 3 3 2 2" xfId="21278"/>
    <cellStyle name="Input 3 3 2 2 2" xfId="21279"/>
    <cellStyle name="Input 3 3 2 2 3" xfId="21280"/>
    <cellStyle name="Input 3 3 2 2 4" xfId="21281"/>
    <cellStyle name="Input 3 3 2 2 5" xfId="21282"/>
    <cellStyle name="Input 3 3 2 2 6" xfId="21283"/>
    <cellStyle name="Input 3 3 2 3" xfId="21284"/>
    <cellStyle name="Input 3 3 2 3 2" xfId="21285"/>
    <cellStyle name="Input 3 3 2 3 3" xfId="21286"/>
    <cellStyle name="Input 3 3 2 3 4" xfId="21287"/>
    <cellStyle name="Input 3 3 2 3 5" xfId="21288"/>
    <cellStyle name="Input 3 3 2 3 6" xfId="21289"/>
    <cellStyle name="Input 3 3 2 4" xfId="21290"/>
    <cellStyle name="Input 3 3 2 4 2" xfId="21291"/>
    <cellStyle name="Input 3 3 2 4 3" xfId="21292"/>
    <cellStyle name="Input 3 3 2 4 4" xfId="21293"/>
    <cellStyle name="Input 3 3 2 4 5" xfId="21294"/>
    <cellStyle name="Input 3 3 2 4 6" xfId="21295"/>
    <cellStyle name="Input 3 3 2 5" xfId="21296"/>
    <cellStyle name="Input 3 3 2 5 2" xfId="21297"/>
    <cellStyle name="Input 3 3 2 5 3" xfId="21298"/>
    <cellStyle name="Input 3 3 2 5 4" xfId="21299"/>
    <cellStyle name="Input 3 3 2 5 5" xfId="21300"/>
    <cellStyle name="Input 3 3 2 5 6" xfId="21301"/>
    <cellStyle name="Input 3 3 2 6" xfId="21302"/>
    <cellStyle name="Input 3 3 2 6 2" xfId="21303"/>
    <cellStyle name="Input 3 3 2 6 3" xfId="21304"/>
    <cellStyle name="Input 3 3 2 6 4" xfId="21305"/>
    <cellStyle name="Input 3 3 2 6 5" xfId="21306"/>
    <cellStyle name="Input 3 3 2 6 6" xfId="21307"/>
    <cellStyle name="Input 3 3 2 7" xfId="21308"/>
    <cellStyle name="Input 3 3 2 7 2" xfId="21309"/>
    <cellStyle name="Input 3 3 2 7 3" xfId="21310"/>
    <cellStyle name="Input 3 3 2 7 4" xfId="21311"/>
    <cellStyle name="Input 3 3 2 7 5" xfId="21312"/>
    <cellStyle name="Input 3 3 2 7 6" xfId="21313"/>
    <cellStyle name="Input 3 3 2 8" xfId="21314"/>
    <cellStyle name="Input 3 3 2 9" xfId="21315"/>
    <cellStyle name="Input 3 3 3" xfId="21316"/>
    <cellStyle name="Input 3 3 3 10" xfId="21317"/>
    <cellStyle name="Input 3 3 3 11" xfId="21318"/>
    <cellStyle name="Input 3 3 3 2" xfId="21319"/>
    <cellStyle name="Input 3 3 3 2 2" xfId="21320"/>
    <cellStyle name="Input 3 3 3 2 3" xfId="21321"/>
    <cellStyle name="Input 3 3 3 2 4" xfId="21322"/>
    <cellStyle name="Input 3 3 3 2 5" xfId="21323"/>
    <cellStyle name="Input 3 3 3 2 6" xfId="21324"/>
    <cellStyle name="Input 3 3 3 3" xfId="21325"/>
    <cellStyle name="Input 3 3 3 3 2" xfId="21326"/>
    <cellStyle name="Input 3 3 3 3 3" xfId="21327"/>
    <cellStyle name="Input 3 3 3 3 4" xfId="21328"/>
    <cellStyle name="Input 3 3 3 3 5" xfId="21329"/>
    <cellStyle name="Input 3 3 3 3 6" xfId="21330"/>
    <cellStyle name="Input 3 3 3 4" xfId="21331"/>
    <cellStyle name="Input 3 3 3 4 2" xfId="21332"/>
    <cellStyle name="Input 3 3 3 4 3" xfId="21333"/>
    <cellStyle name="Input 3 3 3 4 4" xfId="21334"/>
    <cellStyle name="Input 3 3 3 4 5" xfId="21335"/>
    <cellStyle name="Input 3 3 3 4 6" xfId="21336"/>
    <cellStyle name="Input 3 3 3 5" xfId="21337"/>
    <cellStyle name="Input 3 3 3 5 2" xfId="21338"/>
    <cellStyle name="Input 3 3 3 5 3" xfId="21339"/>
    <cellStyle name="Input 3 3 3 5 4" xfId="21340"/>
    <cellStyle name="Input 3 3 3 5 5" xfId="21341"/>
    <cellStyle name="Input 3 3 3 5 6" xfId="21342"/>
    <cellStyle name="Input 3 3 3 6" xfId="21343"/>
    <cellStyle name="Input 3 3 3 6 2" xfId="21344"/>
    <cellStyle name="Input 3 3 3 6 3" xfId="21345"/>
    <cellStyle name="Input 3 3 3 6 4" xfId="21346"/>
    <cellStyle name="Input 3 3 3 6 5" xfId="21347"/>
    <cellStyle name="Input 3 3 3 6 6" xfId="21348"/>
    <cellStyle name="Input 3 3 3 7" xfId="21349"/>
    <cellStyle name="Input 3 3 3 8" xfId="21350"/>
    <cellStyle name="Input 3 3 3 9" xfId="21351"/>
    <cellStyle name="Input 3 3 4" xfId="21352"/>
    <cellStyle name="Input 3 3 4 10" xfId="21353"/>
    <cellStyle name="Input 3 3 4 11" xfId="21354"/>
    <cellStyle name="Input 3 3 4 2" xfId="21355"/>
    <cellStyle name="Input 3 3 4 2 2" xfId="21356"/>
    <cellStyle name="Input 3 3 4 2 3" xfId="21357"/>
    <cellStyle name="Input 3 3 4 2 4" xfId="21358"/>
    <cellStyle name="Input 3 3 4 2 5" xfId="21359"/>
    <cellStyle name="Input 3 3 4 2 6" xfId="21360"/>
    <cellStyle name="Input 3 3 4 3" xfId="21361"/>
    <cellStyle name="Input 3 3 4 3 2" xfId="21362"/>
    <cellStyle name="Input 3 3 4 3 3" xfId="21363"/>
    <cellStyle name="Input 3 3 4 3 4" xfId="21364"/>
    <cellStyle name="Input 3 3 4 3 5" xfId="21365"/>
    <cellStyle name="Input 3 3 4 3 6" xfId="21366"/>
    <cellStyle name="Input 3 3 4 4" xfId="21367"/>
    <cellStyle name="Input 3 3 4 4 2" xfId="21368"/>
    <cellStyle name="Input 3 3 4 4 3" xfId="21369"/>
    <cellStyle name="Input 3 3 4 4 4" xfId="21370"/>
    <cellStyle name="Input 3 3 4 4 5" xfId="21371"/>
    <cellStyle name="Input 3 3 4 4 6" xfId="21372"/>
    <cellStyle name="Input 3 3 4 5" xfId="21373"/>
    <cellStyle name="Input 3 3 4 5 2" xfId="21374"/>
    <cellStyle name="Input 3 3 4 5 3" xfId="21375"/>
    <cellStyle name="Input 3 3 4 5 4" xfId="21376"/>
    <cellStyle name="Input 3 3 4 5 5" xfId="21377"/>
    <cellStyle name="Input 3 3 4 5 6" xfId="21378"/>
    <cellStyle name="Input 3 3 4 6" xfId="21379"/>
    <cellStyle name="Input 3 3 4 6 2" xfId="21380"/>
    <cellStyle name="Input 3 3 4 6 3" xfId="21381"/>
    <cellStyle name="Input 3 3 4 6 4" xfId="21382"/>
    <cellStyle name="Input 3 3 4 6 5" xfId="21383"/>
    <cellStyle name="Input 3 3 4 6 6" xfId="21384"/>
    <cellStyle name="Input 3 3 4 7" xfId="21385"/>
    <cellStyle name="Input 3 3 4 8" xfId="21386"/>
    <cellStyle name="Input 3 3 4 9" xfId="21387"/>
    <cellStyle name="Input 3 3 5" xfId="21388"/>
    <cellStyle name="Input 3 3 5 10" xfId="21389"/>
    <cellStyle name="Input 3 3 5 11" xfId="21390"/>
    <cellStyle name="Input 3 3 5 2" xfId="21391"/>
    <cellStyle name="Input 3 3 5 2 2" xfId="21392"/>
    <cellStyle name="Input 3 3 5 2 3" xfId="21393"/>
    <cellStyle name="Input 3 3 5 2 4" xfId="21394"/>
    <cellStyle name="Input 3 3 5 2 5" xfId="21395"/>
    <cellStyle name="Input 3 3 5 2 6" xfId="21396"/>
    <cellStyle name="Input 3 3 5 3" xfId="21397"/>
    <cellStyle name="Input 3 3 5 3 2" xfId="21398"/>
    <cellStyle name="Input 3 3 5 3 3" xfId="21399"/>
    <cellStyle name="Input 3 3 5 3 4" xfId="21400"/>
    <cellStyle name="Input 3 3 5 3 5" xfId="21401"/>
    <cellStyle name="Input 3 3 5 3 6" xfId="21402"/>
    <cellStyle name="Input 3 3 5 4" xfId="21403"/>
    <cellStyle name="Input 3 3 5 4 2" xfId="21404"/>
    <cellStyle name="Input 3 3 5 4 3" xfId="21405"/>
    <cellStyle name="Input 3 3 5 4 4" xfId="21406"/>
    <cellStyle name="Input 3 3 5 4 5" xfId="21407"/>
    <cellStyle name="Input 3 3 5 4 6" xfId="21408"/>
    <cellStyle name="Input 3 3 5 5" xfId="21409"/>
    <cellStyle name="Input 3 3 5 5 2" xfId="21410"/>
    <cellStyle name="Input 3 3 5 5 3" xfId="21411"/>
    <cellStyle name="Input 3 3 5 5 4" xfId="21412"/>
    <cellStyle name="Input 3 3 5 5 5" xfId="21413"/>
    <cellStyle name="Input 3 3 5 5 6" xfId="21414"/>
    <cellStyle name="Input 3 3 5 6" xfId="21415"/>
    <cellStyle name="Input 3 3 5 6 2" xfId="21416"/>
    <cellStyle name="Input 3 3 5 6 3" xfId="21417"/>
    <cellStyle name="Input 3 3 5 6 4" xfId="21418"/>
    <cellStyle name="Input 3 3 5 6 5" xfId="21419"/>
    <cellStyle name="Input 3 3 5 6 6" xfId="21420"/>
    <cellStyle name="Input 3 3 5 7" xfId="21421"/>
    <cellStyle name="Input 3 3 5 8" xfId="21422"/>
    <cellStyle name="Input 3 3 5 9" xfId="21423"/>
    <cellStyle name="Input 3 3 6" xfId="21424"/>
    <cellStyle name="Input 3 3 6 2" xfId="21425"/>
    <cellStyle name="Input 3 3 6 3" xfId="21426"/>
    <cellStyle name="Input 3 3 6 4" xfId="21427"/>
    <cellStyle name="Input 3 3 6 5" xfId="21428"/>
    <cellStyle name="Input 3 3 6 6" xfId="21429"/>
    <cellStyle name="Input 3 3 7" xfId="21430"/>
    <cellStyle name="Input 3 3 7 2" xfId="21431"/>
    <cellStyle name="Input 3 3 7 3" xfId="21432"/>
    <cellStyle name="Input 3 3 7 4" xfId="21433"/>
    <cellStyle name="Input 3 3 7 5" xfId="21434"/>
    <cellStyle name="Input 3 3 7 6" xfId="21435"/>
    <cellStyle name="Input 3 3 8" xfId="21436"/>
    <cellStyle name="Input 3 3 8 2" xfId="21437"/>
    <cellStyle name="Input 3 3 8 3" xfId="21438"/>
    <cellStyle name="Input 3 3 8 4" xfId="21439"/>
    <cellStyle name="Input 3 3 8 5" xfId="21440"/>
    <cellStyle name="Input 3 3 8 6" xfId="21441"/>
    <cellStyle name="Input 3 3 9" xfId="21442"/>
    <cellStyle name="Input 3 3 9 2" xfId="21443"/>
    <cellStyle name="Input 3 3 9 3" xfId="21444"/>
    <cellStyle name="Input 3 3 9 4" xfId="21445"/>
    <cellStyle name="Input 3 3 9 5" xfId="21446"/>
    <cellStyle name="Input 3 3 9 6" xfId="21447"/>
    <cellStyle name="Input 3 4" xfId="21448"/>
    <cellStyle name="Input 3 4 2" xfId="21449"/>
    <cellStyle name="Input 3 4 2 10" xfId="21450"/>
    <cellStyle name="Input 3 4 2 11" xfId="21451"/>
    <cellStyle name="Input 3 4 2 2" xfId="21452"/>
    <cellStyle name="Input 3 4 2 2 2" xfId="21453"/>
    <cellStyle name="Input 3 4 2 2 3" xfId="21454"/>
    <cellStyle name="Input 3 4 2 2 4" xfId="21455"/>
    <cellStyle name="Input 3 4 2 2 5" xfId="21456"/>
    <cellStyle name="Input 3 4 2 2 6" xfId="21457"/>
    <cellStyle name="Input 3 4 2 3" xfId="21458"/>
    <cellStyle name="Input 3 4 2 3 2" xfId="21459"/>
    <cellStyle name="Input 3 4 2 3 3" xfId="21460"/>
    <cellStyle name="Input 3 4 2 3 4" xfId="21461"/>
    <cellStyle name="Input 3 4 2 3 5" xfId="21462"/>
    <cellStyle name="Input 3 4 2 3 6" xfId="21463"/>
    <cellStyle name="Input 3 4 2 4" xfId="21464"/>
    <cellStyle name="Input 3 4 2 4 2" xfId="21465"/>
    <cellStyle name="Input 3 4 2 4 3" xfId="21466"/>
    <cellStyle name="Input 3 4 2 4 4" xfId="21467"/>
    <cellStyle name="Input 3 4 2 4 5" xfId="21468"/>
    <cellStyle name="Input 3 4 2 4 6" xfId="21469"/>
    <cellStyle name="Input 3 4 2 5" xfId="21470"/>
    <cellStyle name="Input 3 4 2 5 2" xfId="21471"/>
    <cellStyle name="Input 3 4 2 5 3" xfId="21472"/>
    <cellStyle name="Input 3 4 2 5 4" xfId="21473"/>
    <cellStyle name="Input 3 4 2 5 5" xfId="21474"/>
    <cellStyle name="Input 3 4 2 5 6" xfId="21475"/>
    <cellStyle name="Input 3 4 2 6" xfId="21476"/>
    <cellStyle name="Input 3 4 2 6 2" xfId="21477"/>
    <cellStyle name="Input 3 4 2 6 3" xfId="21478"/>
    <cellStyle name="Input 3 4 2 6 4" xfId="21479"/>
    <cellStyle name="Input 3 4 2 6 5" xfId="21480"/>
    <cellStyle name="Input 3 4 2 6 6" xfId="21481"/>
    <cellStyle name="Input 3 4 2 7" xfId="21482"/>
    <cellStyle name="Input 3 4 2 7 2" xfId="21483"/>
    <cellStyle name="Input 3 4 2 7 3" xfId="21484"/>
    <cellStyle name="Input 3 4 2 7 4" xfId="21485"/>
    <cellStyle name="Input 3 4 2 7 5" xfId="21486"/>
    <cellStyle name="Input 3 4 2 7 6" xfId="21487"/>
    <cellStyle name="Input 3 4 2 8" xfId="21488"/>
    <cellStyle name="Input 3 4 2 9" xfId="21489"/>
    <cellStyle name="Input 3 4 3" xfId="21490"/>
    <cellStyle name="Input 3 4 3 10" xfId="21491"/>
    <cellStyle name="Input 3 4 3 11" xfId="21492"/>
    <cellStyle name="Input 3 4 3 2" xfId="21493"/>
    <cellStyle name="Input 3 4 3 2 2" xfId="21494"/>
    <cellStyle name="Input 3 4 3 2 3" xfId="21495"/>
    <cellStyle name="Input 3 4 3 2 4" xfId="21496"/>
    <cellStyle name="Input 3 4 3 2 5" xfId="21497"/>
    <cellStyle name="Input 3 4 3 2 6" xfId="21498"/>
    <cellStyle name="Input 3 4 3 3" xfId="21499"/>
    <cellStyle name="Input 3 4 3 3 2" xfId="21500"/>
    <cellStyle name="Input 3 4 3 3 3" xfId="21501"/>
    <cellStyle name="Input 3 4 3 3 4" xfId="21502"/>
    <cellStyle name="Input 3 4 3 3 5" xfId="21503"/>
    <cellStyle name="Input 3 4 3 3 6" xfId="21504"/>
    <cellStyle name="Input 3 4 3 4" xfId="21505"/>
    <cellStyle name="Input 3 4 3 4 2" xfId="21506"/>
    <cellStyle name="Input 3 4 3 4 3" xfId="21507"/>
    <cellStyle name="Input 3 4 3 4 4" xfId="21508"/>
    <cellStyle name="Input 3 4 3 4 5" xfId="21509"/>
    <cellStyle name="Input 3 4 3 4 6" xfId="21510"/>
    <cellStyle name="Input 3 4 3 5" xfId="21511"/>
    <cellStyle name="Input 3 4 3 5 2" xfId="21512"/>
    <cellStyle name="Input 3 4 3 5 3" xfId="21513"/>
    <cellStyle name="Input 3 4 3 5 4" xfId="21514"/>
    <cellStyle name="Input 3 4 3 5 5" xfId="21515"/>
    <cellStyle name="Input 3 4 3 5 6" xfId="21516"/>
    <cellStyle name="Input 3 4 3 6" xfId="21517"/>
    <cellStyle name="Input 3 4 3 6 2" xfId="21518"/>
    <cellStyle name="Input 3 4 3 6 3" xfId="21519"/>
    <cellStyle name="Input 3 4 3 6 4" xfId="21520"/>
    <cellStyle name="Input 3 4 3 6 5" xfId="21521"/>
    <cellStyle name="Input 3 4 3 6 6" xfId="21522"/>
    <cellStyle name="Input 3 4 3 7" xfId="21523"/>
    <cellStyle name="Input 3 4 3 8" xfId="21524"/>
    <cellStyle name="Input 3 4 3 9" xfId="21525"/>
    <cellStyle name="Input 3 4 4" xfId="21526"/>
    <cellStyle name="Input 3 4 4 10" xfId="21527"/>
    <cellStyle name="Input 3 4 4 11" xfId="21528"/>
    <cellStyle name="Input 3 4 4 2" xfId="21529"/>
    <cellStyle name="Input 3 4 4 2 2" xfId="21530"/>
    <cellStyle name="Input 3 4 4 2 3" xfId="21531"/>
    <cellStyle name="Input 3 4 4 2 4" xfId="21532"/>
    <cellStyle name="Input 3 4 4 2 5" xfId="21533"/>
    <cellStyle name="Input 3 4 4 2 6" xfId="21534"/>
    <cellStyle name="Input 3 4 4 3" xfId="21535"/>
    <cellStyle name="Input 3 4 4 3 2" xfId="21536"/>
    <cellStyle name="Input 3 4 4 3 3" xfId="21537"/>
    <cellStyle name="Input 3 4 4 3 4" xfId="21538"/>
    <cellStyle name="Input 3 4 4 3 5" xfId="21539"/>
    <cellStyle name="Input 3 4 4 3 6" xfId="21540"/>
    <cellStyle name="Input 3 4 4 4" xfId="21541"/>
    <cellStyle name="Input 3 4 4 4 2" xfId="21542"/>
    <cellStyle name="Input 3 4 4 4 3" xfId="21543"/>
    <cellStyle name="Input 3 4 4 4 4" xfId="21544"/>
    <cellStyle name="Input 3 4 4 4 5" xfId="21545"/>
    <cellStyle name="Input 3 4 4 4 6" xfId="21546"/>
    <cellStyle name="Input 3 4 4 5" xfId="21547"/>
    <cellStyle name="Input 3 4 4 5 2" xfId="21548"/>
    <cellStyle name="Input 3 4 4 5 3" xfId="21549"/>
    <cellStyle name="Input 3 4 4 5 4" xfId="21550"/>
    <cellStyle name="Input 3 4 4 5 5" xfId="21551"/>
    <cellStyle name="Input 3 4 4 5 6" xfId="21552"/>
    <cellStyle name="Input 3 4 4 6" xfId="21553"/>
    <cellStyle name="Input 3 4 4 6 2" xfId="21554"/>
    <cellStyle name="Input 3 4 4 6 3" xfId="21555"/>
    <cellStyle name="Input 3 4 4 6 4" xfId="21556"/>
    <cellStyle name="Input 3 4 4 6 5" xfId="21557"/>
    <cellStyle name="Input 3 4 4 6 6" xfId="21558"/>
    <cellStyle name="Input 3 4 4 7" xfId="21559"/>
    <cellStyle name="Input 3 4 4 8" xfId="21560"/>
    <cellStyle name="Input 3 4 4 9" xfId="21561"/>
    <cellStyle name="Input 3 4 5" xfId="21562"/>
    <cellStyle name="Input 3 4 5 10" xfId="21563"/>
    <cellStyle name="Input 3 4 5 11" xfId="21564"/>
    <cellStyle name="Input 3 4 5 2" xfId="21565"/>
    <cellStyle name="Input 3 4 5 2 2" xfId="21566"/>
    <cellStyle name="Input 3 4 5 2 3" xfId="21567"/>
    <cellStyle name="Input 3 4 5 2 4" xfId="21568"/>
    <cellStyle name="Input 3 4 5 2 5" xfId="21569"/>
    <cellStyle name="Input 3 4 5 2 6" xfId="21570"/>
    <cellStyle name="Input 3 4 5 3" xfId="21571"/>
    <cellStyle name="Input 3 4 5 3 2" xfId="21572"/>
    <cellStyle name="Input 3 4 5 3 3" xfId="21573"/>
    <cellStyle name="Input 3 4 5 3 4" xfId="21574"/>
    <cellStyle name="Input 3 4 5 3 5" xfId="21575"/>
    <cellStyle name="Input 3 4 5 3 6" xfId="21576"/>
    <cellStyle name="Input 3 4 5 4" xfId="21577"/>
    <cellStyle name="Input 3 4 5 4 2" xfId="21578"/>
    <cellStyle name="Input 3 4 5 4 3" xfId="21579"/>
    <cellStyle name="Input 3 4 5 4 4" xfId="21580"/>
    <cellStyle name="Input 3 4 5 4 5" xfId="21581"/>
    <cellStyle name="Input 3 4 5 4 6" xfId="21582"/>
    <cellStyle name="Input 3 4 5 5" xfId="21583"/>
    <cellStyle name="Input 3 4 5 5 2" xfId="21584"/>
    <cellStyle name="Input 3 4 5 5 3" xfId="21585"/>
    <cellStyle name="Input 3 4 5 5 4" xfId="21586"/>
    <cellStyle name="Input 3 4 5 5 5" xfId="21587"/>
    <cellStyle name="Input 3 4 5 5 6" xfId="21588"/>
    <cellStyle name="Input 3 4 5 6" xfId="21589"/>
    <cellStyle name="Input 3 4 5 6 2" xfId="21590"/>
    <cellStyle name="Input 3 4 5 6 3" xfId="21591"/>
    <cellStyle name="Input 3 4 5 6 4" xfId="21592"/>
    <cellStyle name="Input 3 4 5 6 5" xfId="21593"/>
    <cellStyle name="Input 3 4 5 6 6" xfId="21594"/>
    <cellStyle name="Input 3 4 5 7" xfId="21595"/>
    <cellStyle name="Input 3 4 5 8" xfId="21596"/>
    <cellStyle name="Input 3 4 5 9" xfId="21597"/>
    <cellStyle name="Input 3 4 6" xfId="21598"/>
    <cellStyle name="Input 3 4 6 2" xfId="21599"/>
    <cellStyle name="Input 3 4 6 3" xfId="21600"/>
    <cellStyle name="Input 3 4 6 4" xfId="21601"/>
    <cellStyle name="Input 3 4 6 5" xfId="21602"/>
    <cellStyle name="Input 3 4 6 6" xfId="21603"/>
    <cellStyle name="Input 3 4 7" xfId="21604"/>
    <cellStyle name="Input 3 4 7 2" xfId="21605"/>
    <cellStyle name="Input 3 4 7 3" xfId="21606"/>
    <cellStyle name="Input 3 4 7 4" xfId="21607"/>
    <cellStyle name="Input 3 4 7 5" xfId="21608"/>
    <cellStyle name="Input 3 4 7 6" xfId="21609"/>
    <cellStyle name="Input 3 4 8" xfId="21610"/>
    <cellStyle name="Input 3 4 8 2" xfId="21611"/>
    <cellStyle name="Input 3 4 8 3" xfId="21612"/>
    <cellStyle name="Input 3 4 8 4" xfId="21613"/>
    <cellStyle name="Input 3 4 8 5" xfId="21614"/>
    <cellStyle name="Input 3 4 8 6" xfId="21615"/>
    <cellStyle name="Input 3 4 9" xfId="21616"/>
    <cellStyle name="Input 3 4 9 2" xfId="21617"/>
    <cellStyle name="Input 3 4 9 3" xfId="21618"/>
    <cellStyle name="Input 3 4 9 4" xfId="21619"/>
    <cellStyle name="Input 3 4 9 5" xfId="21620"/>
    <cellStyle name="Input 3 4 9 6" xfId="21621"/>
    <cellStyle name="Input 3 5" xfId="21622"/>
    <cellStyle name="Input 3 5 2" xfId="21623"/>
    <cellStyle name="Input 3 5 2 10" xfId="21624"/>
    <cellStyle name="Input 3 5 2 11" xfId="21625"/>
    <cellStyle name="Input 3 5 2 2" xfId="21626"/>
    <cellStyle name="Input 3 5 2 2 2" xfId="21627"/>
    <cellStyle name="Input 3 5 2 2 3" xfId="21628"/>
    <cellStyle name="Input 3 5 2 2 4" xfId="21629"/>
    <cellStyle name="Input 3 5 2 2 5" xfId="21630"/>
    <cellStyle name="Input 3 5 2 2 6" xfId="21631"/>
    <cellStyle name="Input 3 5 2 3" xfId="21632"/>
    <cellStyle name="Input 3 5 2 3 2" xfId="21633"/>
    <cellStyle name="Input 3 5 2 3 3" xfId="21634"/>
    <cellStyle name="Input 3 5 2 3 4" xfId="21635"/>
    <cellStyle name="Input 3 5 2 3 5" xfId="21636"/>
    <cellStyle name="Input 3 5 2 3 6" xfId="21637"/>
    <cellStyle name="Input 3 5 2 4" xfId="21638"/>
    <cellStyle name="Input 3 5 2 4 2" xfId="21639"/>
    <cellStyle name="Input 3 5 2 4 3" xfId="21640"/>
    <cellStyle name="Input 3 5 2 4 4" xfId="21641"/>
    <cellStyle name="Input 3 5 2 4 5" xfId="21642"/>
    <cellStyle name="Input 3 5 2 4 6" xfId="21643"/>
    <cellStyle name="Input 3 5 2 5" xfId="21644"/>
    <cellStyle name="Input 3 5 2 5 2" xfId="21645"/>
    <cellStyle name="Input 3 5 2 5 3" xfId="21646"/>
    <cellStyle name="Input 3 5 2 5 4" xfId="21647"/>
    <cellStyle name="Input 3 5 2 5 5" xfId="21648"/>
    <cellStyle name="Input 3 5 2 5 6" xfId="21649"/>
    <cellStyle name="Input 3 5 2 6" xfId="21650"/>
    <cellStyle name="Input 3 5 2 6 2" xfId="21651"/>
    <cellStyle name="Input 3 5 2 6 3" xfId="21652"/>
    <cellStyle name="Input 3 5 2 6 4" xfId="21653"/>
    <cellStyle name="Input 3 5 2 6 5" xfId="21654"/>
    <cellStyle name="Input 3 5 2 6 6" xfId="21655"/>
    <cellStyle name="Input 3 5 2 7" xfId="21656"/>
    <cellStyle name="Input 3 5 2 8" xfId="21657"/>
    <cellStyle name="Input 3 5 2 9" xfId="21658"/>
    <cellStyle name="Input 3 5 3" xfId="21659"/>
    <cellStyle name="Input 3 5 3 10" xfId="21660"/>
    <cellStyle name="Input 3 5 3 11" xfId="21661"/>
    <cellStyle name="Input 3 5 3 2" xfId="21662"/>
    <cellStyle name="Input 3 5 3 2 2" xfId="21663"/>
    <cellStyle name="Input 3 5 3 2 3" xfId="21664"/>
    <cellStyle name="Input 3 5 3 2 4" xfId="21665"/>
    <cellStyle name="Input 3 5 3 2 5" xfId="21666"/>
    <cellStyle name="Input 3 5 3 2 6" xfId="21667"/>
    <cellStyle name="Input 3 5 3 3" xfId="21668"/>
    <cellStyle name="Input 3 5 3 3 2" xfId="21669"/>
    <cellStyle name="Input 3 5 3 3 3" xfId="21670"/>
    <cellStyle name="Input 3 5 3 3 4" xfId="21671"/>
    <cellStyle name="Input 3 5 3 3 5" xfId="21672"/>
    <cellStyle name="Input 3 5 3 3 6" xfId="21673"/>
    <cellStyle name="Input 3 5 3 4" xfId="21674"/>
    <cellStyle name="Input 3 5 3 4 2" xfId="21675"/>
    <cellStyle name="Input 3 5 3 4 3" xfId="21676"/>
    <cellStyle name="Input 3 5 3 4 4" xfId="21677"/>
    <cellStyle name="Input 3 5 3 4 5" xfId="21678"/>
    <cellStyle name="Input 3 5 3 4 6" xfId="21679"/>
    <cellStyle name="Input 3 5 3 5" xfId="21680"/>
    <cellStyle name="Input 3 5 3 5 2" xfId="21681"/>
    <cellStyle name="Input 3 5 3 5 3" xfId="21682"/>
    <cellStyle name="Input 3 5 3 5 4" xfId="21683"/>
    <cellStyle name="Input 3 5 3 5 5" xfId="21684"/>
    <cellStyle name="Input 3 5 3 5 6" xfId="21685"/>
    <cellStyle name="Input 3 5 3 6" xfId="21686"/>
    <cellStyle name="Input 3 5 3 6 2" xfId="21687"/>
    <cellStyle name="Input 3 5 3 6 3" xfId="21688"/>
    <cellStyle name="Input 3 5 3 6 4" xfId="21689"/>
    <cellStyle name="Input 3 5 3 6 5" xfId="21690"/>
    <cellStyle name="Input 3 5 3 6 6" xfId="21691"/>
    <cellStyle name="Input 3 5 3 7" xfId="21692"/>
    <cellStyle name="Input 3 5 3 8" xfId="21693"/>
    <cellStyle name="Input 3 5 3 9" xfId="21694"/>
    <cellStyle name="Input 3 5 4" xfId="21695"/>
    <cellStyle name="Input 3 5 4 10" xfId="21696"/>
    <cellStyle name="Input 3 5 4 11" xfId="21697"/>
    <cellStyle name="Input 3 5 4 2" xfId="21698"/>
    <cellStyle name="Input 3 5 4 2 2" xfId="21699"/>
    <cellStyle name="Input 3 5 4 2 3" xfId="21700"/>
    <cellStyle name="Input 3 5 4 2 4" xfId="21701"/>
    <cellStyle name="Input 3 5 4 2 5" xfId="21702"/>
    <cellStyle name="Input 3 5 4 2 6" xfId="21703"/>
    <cellStyle name="Input 3 5 4 3" xfId="21704"/>
    <cellStyle name="Input 3 5 4 3 2" xfId="21705"/>
    <cellStyle name="Input 3 5 4 3 3" xfId="21706"/>
    <cellStyle name="Input 3 5 4 3 4" xfId="21707"/>
    <cellStyle name="Input 3 5 4 3 5" xfId="21708"/>
    <cellStyle name="Input 3 5 4 3 6" xfId="21709"/>
    <cellStyle name="Input 3 5 4 4" xfId="21710"/>
    <cellStyle name="Input 3 5 4 4 2" xfId="21711"/>
    <cellStyle name="Input 3 5 4 4 3" xfId="21712"/>
    <cellStyle name="Input 3 5 4 4 4" xfId="21713"/>
    <cellStyle name="Input 3 5 4 4 5" xfId="21714"/>
    <cellStyle name="Input 3 5 4 4 6" xfId="21715"/>
    <cellStyle name="Input 3 5 4 5" xfId="21716"/>
    <cellStyle name="Input 3 5 4 5 2" xfId="21717"/>
    <cellStyle name="Input 3 5 4 5 3" xfId="21718"/>
    <cellStyle name="Input 3 5 4 5 4" xfId="21719"/>
    <cellStyle name="Input 3 5 4 5 5" xfId="21720"/>
    <cellStyle name="Input 3 5 4 5 6" xfId="21721"/>
    <cellStyle name="Input 3 5 4 6" xfId="21722"/>
    <cellStyle name="Input 3 5 4 6 2" xfId="21723"/>
    <cellStyle name="Input 3 5 4 6 3" xfId="21724"/>
    <cellStyle name="Input 3 5 4 6 4" xfId="21725"/>
    <cellStyle name="Input 3 5 4 6 5" xfId="21726"/>
    <cellStyle name="Input 3 5 4 6 6" xfId="21727"/>
    <cellStyle name="Input 3 5 4 7" xfId="21728"/>
    <cellStyle name="Input 3 5 4 8" xfId="21729"/>
    <cellStyle name="Input 3 5 4 9" xfId="21730"/>
    <cellStyle name="Input 3 5 5" xfId="21731"/>
    <cellStyle name="Input 3 5 5 10" xfId="21732"/>
    <cellStyle name="Input 3 5 5 11" xfId="21733"/>
    <cellStyle name="Input 3 5 5 2" xfId="21734"/>
    <cellStyle name="Input 3 5 5 2 2" xfId="21735"/>
    <cellStyle name="Input 3 5 5 2 3" xfId="21736"/>
    <cellStyle name="Input 3 5 5 2 4" xfId="21737"/>
    <cellStyle name="Input 3 5 5 2 5" xfId="21738"/>
    <cellStyle name="Input 3 5 5 2 6" xfId="21739"/>
    <cellStyle name="Input 3 5 5 3" xfId="21740"/>
    <cellStyle name="Input 3 5 5 3 2" xfId="21741"/>
    <cellStyle name="Input 3 5 5 3 3" xfId="21742"/>
    <cellStyle name="Input 3 5 5 3 4" xfId="21743"/>
    <cellStyle name="Input 3 5 5 3 5" xfId="21744"/>
    <cellStyle name="Input 3 5 5 3 6" xfId="21745"/>
    <cellStyle name="Input 3 5 5 4" xfId="21746"/>
    <cellStyle name="Input 3 5 5 4 2" xfId="21747"/>
    <cellStyle name="Input 3 5 5 4 3" xfId="21748"/>
    <cellStyle name="Input 3 5 5 4 4" xfId="21749"/>
    <cellStyle name="Input 3 5 5 4 5" xfId="21750"/>
    <cellStyle name="Input 3 5 5 4 6" xfId="21751"/>
    <cellStyle name="Input 3 5 5 5" xfId="21752"/>
    <cellStyle name="Input 3 5 5 5 2" xfId="21753"/>
    <cellStyle name="Input 3 5 5 5 3" xfId="21754"/>
    <cellStyle name="Input 3 5 5 5 4" xfId="21755"/>
    <cellStyle name="Input 3 5 5 5 5" xfId="21756"/>
    <cellStyle name="Input 3 5 5 5 6" xfId="21757"/>
    <cellStyle name="Input 3 5 5 6" xfId="21758"/>
    <cellStyle name="Input 3 5 5 6 2" xfId="21759"/>
    <cellStyle name="Input 3 5 5 6 3" xfId="21760"/>
    <cellStyle name="Input 3 5 5 6 4" xfId="21761"/>
    <cellStyle name="Input 3 5 5 6 5" xfId="21762"/>
    <cellStyle name="Input 3 5 5 6 6" xfId="21763"/>
    <cellStyle name="Input 3 5 5 7" xfId="21764"/>
    <cellStyle name="Input 3 5 5 8" xfId="21765"/>
    <cellStyle name="Input 3 5 5 9" xfId="21766"/>
    <cellStyle name="Input 3 5 6" xfId="21767"/>
    <cellStyle name="Input 3 5 6 2" xfId="21768"/>
    <cellStyle name="Input 3 5 6 3" xfId="21769"/>
    <cellStyle name="Input 3 5 6 4" xfId="21770"/>
    <cellStyle name="Input 3 5 6 5" xfId="21771"/>
    <cellStyle name="Input 3 5 6 6" xfId="21772"/>
    <cellStyle name="Input 3 5 7" xfId="21773"/>
    <cellStyle name="Input 3 5 7 2" xfId="21774"/>
    <cellStyle name="Input 3 5 7 3" xfId="21775"/>
    <cellStyle name="Input 3 5 7 4" xfId="21776"/>
    <cellStyle name="Input 3 5 7 5" xfId="21777"/>
    <cellStyle name="Input 3 5 7 6" xfId="21778"/>
    <cellStyle name="Input 3 5 8" xfId="21779"/>
    <cellStyle name="Input 3 5 8 2" xfId="21780"/>
    <cellStyle name="Input 3 5 8 3" xfId="21781"/>
    <cellStyle name="Input 3 5 8 4" xfId="21782"/>
    <cellStyle name="Input 3 5 8 5" xfId="21783"/>
    <cellStyle name="Input 3 5 8 6" xfId="21784"/>
    <cellStyle name="Input 3 5 9" xfId="21785"/>
    <cellStyle name="Input 3 5 9 2" xfId="21786"/>
    <cellStyle name="Input 3 5 9 3" xfId="21787"/>
    <cellStyle name="Input 3 5 9 4" xfId="21788"/>
    <cellStyle name="Input 3 5 9 5" xfId="21789"/>
    <cellStyle name="Input 3 5 9 6" xfId="21790"/>
    <cellStyle name="Input 3 6" xfId="21791"/>
    <cellStyle name="Input 3 6 10" xfId="21792"/>
    <cellStyle name="Input 3 6 11" xfId="21793"/>
    <cellStyle name="Input 3 6 2" xfId="21794"/>
    <cellStyle name="Input 3 6 2 2" xfId="21795"/>
    <cellStyle name="Input 3 6 2 3" xfId="21796"/>
    <cellStyle name="Input 3 6 2 4" xfId="21797"/>
    <cellStyle name="Input 3 6 2 5" xfId="21798"/>
    <cellStyle name="Input 3 6 2 6" xfId="21799"/>
    <cellStyle name="Input 3 6 3" xfId="21800"/>
    <cellStyle name="Input 3 6 3 2" xfId="21801"/>
    <cellStyle name="Input 3 6 3 3" xfId="21802"/>
    <cellStyle name="Input 3 6 3 4" xfId="21803"/>
    <cellStyle name="Input 3 6 3 5" xfId="21804"/>
    <cellStyle name="Input 3 6 3 6" xfId="21805"/>
    <cellStyle name="Input 3 6 4" xfId="21806"/>
    <cellStyle name="Input 3 6 4 2" xfId="21807"/>
    <cellStyle name="Input 3 6 4 3" xfId="21808"/>
    <cellStyle name="Input 3 6 4 4" xfId="21809"/>
    <cellStyle name="Input 3 6 4 5" xfId="21810"/>
    <cellStyle name="Input 3 6 4 6" xfId="21811"/>
    <cellStyle name="Input 3 6 5" xfId="21812"/>
    <cellStyle name="Input 3 6 5 2" xfId="21813"/>
    <cellStyle name="Input 3 6 5 3" xfId="21814"/>
    <cellStyle name="Input 3 6 5 4" xfId="21815"/>
    <cellStyle name="Input 3 6 5 5" xfId="21816"/>
    <cellStyle name="Input 3 6 5 6" xfId="21817"/>
    <cellStyle name="Input 3 6 6" xfId="21818"/>
    <cellStyle name="Input 3 6 6 2" xfId="21819"/>
    <cellStyle name="Input 3 6 6 3" xfId="21820"/>
    <cellStyle name="Input 3 6 6 4" xfId="21821"/>
    <cellStyle name="Input 3 6 6 5" xfId="21822"/>
    <cellStyle name="Input 3 6 6 6" xfId="21823"/>
    <cellStyle name="Input 3 6 7" xfId="21824"/>
    <cellStyle name="Input 3 6 7 2" xfId="21825"/>
    <cellStyle name="Input 3 6 7 3" xfId="21826"/>
    <cellStyle name="Input 3 6 7 4" xfId="21827"/>
    <cellStyle name="Input 3 6 7 5" xfId="21828"/>
    <cellStyle name="Input 3 6 7 6" xfId="21829"/>
    <cellStyle name="Input 3 6 8" xfId="21830"/>
    <cellStyle name="Input 3 6 9" xfId="21831"/>
    <cellStyle name="Input 3 7" xfId="21832"/>
    <cellStyle name="Input 3 7 10" xfId="21833"/>
    <cellStyle name="Input 3 7 11" xfId="21834"/>
    <cellStyle name="Input 3 7 2" xfId="21835"/>
    <cellStyle name="Input 3 7 2 2" xfId="21836"/>
    <cellStyle name="Input 3 7 2 3" xfId="21837"/>
    <cellStyle name="Input 3 7 2 4" xfId="21838"/>
    <cellStyle name="Input 3 7 2 5" xfId="21839"/>
    <cellStyle name="Input 3 7 2 6" xfId="21840"/>
    <cellStyle name="Input 3 7 3" xfId="21841"/>
    <cellStyle name="Input 3 7 3 2" xfId="21842"/>
    <cellStyle name="Input 3 7 3 3" xfId="21843"/>
    <cellStyle name="Input 3 7 3 4" xfId="21844"/>
    <cellStyle name="Input 3 7 3 5" xfId="21845"/>
    <cellStyle name="Input 3 7 3 6" xfId="21846"/>
    <cellStyle name="Input 3 7 4" xfId="21847"/>
    <cellStyle name="Input 3 7 4 2" xfId="21848"/>
    <cellStyle name="Input 3 7 4 3" xfId="21849"/>
    <cellStyle name="Input 3 7 4 4" xfId="21850"/>
    <cellStyle name="Input 3 7 4 5" xfId="21851"/>
    <cellStyle name="Input 3 7 4 6" xfId="21852"/>
    <cellStyle name="Input 3 7 5" xfId="21853"/>
    <cellStyle name="Input 3 7 5 2" xfId="21854"/>
    <cellStyle name="Input 3 7 5 3" xfId="21855"/>
    <cellStyle name="Input 3 7 5 4" xfId="21856"/>
    <cellStyle name="Input 3 7 5 5" xfId="21857"/>
    <cellStyle name="Input 3 7 5 6" xfId="21858"/>
    <cellStyle name="Input 3 7 6" xfId="21859"/>
    <cellStyle name="Input 3 7 6 2" xfId="21860"/>
    <cellStyle name="Input 3 7 6 3" xfId="21861"/>
    <cellStyle name="Input 3 7 6 4" xfId="21862"/>
    <cellStyle name="Input 3 7 6 5" xfId="21863"/>
    <cellStyle name="Input 3 7 6 6" xfId="21864"/>
    <cellStyle name="Input 3 7 7" xfId="21865"/>
    <cellStyle name="Input 3 7 8" xfId="21866"/>
    <cellStyle name="Input 3 7 9" xfId="21867"/>
    <cellStyle name="Input 3 8" xfId="21868"/>
    <cellStyle name="Input 3 8 10" xfId="21869"/>
    <cellStyle name="Input 3 8 11" xfId="21870"/>
    <cellStyle name="Input 3 8 2" xfId="21871"/>
    <cellStyle name="Input 3 8 2 2" xfId="21872"/>
    <cellStyle name="Input 3 8 2 3" xfId="21873"/>
    <cellStyle name="Input 3 8 2 4" xfId="21874"/>
    <cellStyle name="Input 3 8 2 5" xfId="21875"/>
    <cellStyle name="Input 3 8 2 6" xfId="21876"/>
    <cellStyle name="Input 3 8 3" xfId="21877"/>
    <cellStyle name="Input 3 8 3 2" xfId="21878"/>
    <cellStyle name="Input 3 8 3 3" xfId="21879"/>
    <cellStyle name="Input 3 8 3 4" xfId="21880"/>
    <cellStyle name="Input 3 8 3 5" xfId="21881"/>
    <cellStyle name="Input 3 8 3 6" xfId="21882"/>
    <cellStyle name="Input 3 8 4" xfId="21883"/>
    <cellStyle name="Input 3 8 4 2" xfId="21884"/>
    <cellStyle name="Input 3 8 4 3" xfId="21885"/>
    <cellStyle name="Input 3 8 4 4" xfId="21886"/>
    <cellStyle name="Input 3 8 4 5" xfId="21887"/>
    <cellStyle name="Input 3 8 4 6" xfId="21888"/>
    <cellStyle name="Input 3 8 5" xfId="21889"/>
    <cellStyle name="Input 3 8 5 2" xfId="21890"/>
    <cellStyle name="Input 3 8 5 3" xfId="21891"/>
    <cellStyle name="Input 3 8 5 4" xfId="21892"/>
    <cellStyle name="Input 3 8 5 5" xfId="21893"/>
    <cellStyle name="Input 3 8 5 6" xfId="21894"/>
    <cellStyle name="Input 3 8 6" xfId="21895"/>
    <cellStyle name="Input 3 8 6 2" xfId="21896"/>
    <cellStyle name="Input 3 8 6 3" xfId="21897"/>
    <cellStyle name="Input 3 8 6 4" xfId="21898"/>
    <cellStyle name="Input 3 8 6 5" xfId="21899"/>
    <cellStyle name="Input 3 8 6 6" xfId="21900"/>
    <cellStyle name="Input 3 8 7" xfId="21901"/>
    <cellStyle name="Input 3 8 8" xfId="21902"/>
    <cellStyle name="Input 3 8 9" xfId="21903"/>
    <cellStyle name="Input 3 9" xfId="21904"/>
    <cellStyle name="Input 3 9 10" xfId="21905"/>
    <cellStyle name="Input 3 9 11" xfId="21906"/>
    <cellStyle name="Input 3 9 2" xfId="21907"/>
    <cellStyle name="Input 3 9 2 2" xfId="21908"/>
    <cellStyle name="Input 3 9 2 3" xfId="21909"/>
    <cellStyle name="Input 3 9 2 4" xfId="21910"/>
    <cellStyle name="Input 3 9 2 5" xfId="21911"/>
    <cellStyle name="Input 3 9 2 6" xfId="21912"/>
    <cellStyle name="Input 3 9 3" xfId="21913"/>
    <cellStyle name="Input 3 9 3 2" xfId="21914"/>
    <cellStyle name="Input 3 9 3 3" xfId="21915"/>
    <cellStyle name="Input 3 9 3 4" xfId="21916"/>
    <cellStyle name="Input 3 9 3 5" xfId="21917"/>
    <cellStyle name="Input 3 9 3 6" xfId="21918"/>
    <cellStyle name="Input 3 9 4" xfId="21919"/>
    <cellStyle name="Input 3 9 4 2" xfId="21920"/>
    <cellStyle name="Input 3 9 4 3" xfId="21921"/>
    <cellStyle name="Input 3 9 4 4" xfId="21922"/>
    <cellStyle name="Input 3 9 4 5" xfId="21923"/>
    <cellStyle name="Input 3 9 4 6" xfId="21924"/>
    <cellStyle name="Input 3 9 5" xfId="21925"/>
    <cellStyle name="Input 3 9 5 2" xfId="21926"/>
    <cellStyle name="Input 3 9 5 3" xfId="21927"/>
    <cellStyle name="Input 3 9 5 4" xfId="21928"/>
    <cellStyle name="Input 3 9 5 5" xfId="21929"/>
    <cellStyle name="Input 3 9 5 6" xfId="21930"/>
    <cellStyle name="Input 3 9 6" xfId="21931"/>
    <cellStyle name="Input 3 9 6 2" xfId="21932"/>
    <cellStyle name="Input 3 9 6 3" xfId="21933"/>
    <cellStyle name="Input 3 9 6 4" xfId="21934"/>
    <cellStyle name="Input 3 9 6 5" xfId="21935"/>
    <cellStyle name="Input 3 9 6 6" xfId="21936"/>
    <cellStyle name="Input 3 9 7" xfId="21937"/>
    <cellStyle name="Input 3 9 8" xfId="21938"/>
    <cellStyle name="Input 3 9 9" xfId="21939"/>
    <cellStyle name="Input 30" xfId="21940"/>
    <cellStyle name="Input 31" xfId="21941"/>
    <cellStyle name="Input 32" xfId="21942"/>
    <cellStyle name="Input 33" xfId="21943"/>
    <cellStyle name="Input 34" xfId="21944"/>
    <cellStyle name="Input 35" xfId="21945"/>
    <cellStyle name="Input 36" xfId="21946"/>
    <cellStyle name="Input 37" xfId="21947"/>
    <cellStyle name="Input 38" xfId="21948"/>
    <cellStyle name="Input 39" xfId="21949"/>
    <cellStyle name="Input 4" xfId="21950"/>
    <cellStyle name="Input 4 10" xfId="21951"/>
    <cellStyle name="Input 4 10 2" xfId="21952"/>
    <cellStyle name="Input 4 10 3" xfId="21953"/>
    <cellStyle name="Input 4 10 4" xfId="21954"/>
    <cellStyle name="Input 4 10 5" xfId="21955"/>
    <cellStyle name="Input 4 10 6" xfId="21956"/>
    <cellStyle name="Input 4 11" xfId="21957"/>
    <cellStyle name="Input 4 11 2" xfId="21958"/>
    <cellStyle name="Input 4 11 3" xfId="21959"/>
    <cellStyle name="Input 4 11 4" xfId="21960"/>
    <cellStyle name="Input 4 11 5" xfId="21961"/>
    <cellStyle name="Input 4 11 6" xfId="21962"/>
    <cellStyle name="Input 4 12" xfId="21963"/>
    <cellStyle name="Input 4 12 2" xfId="21964"/>
    <cellStyle name="Input 4 12 3" xfId="21965"/>
    <cellStyle name="Input 4 12 4" xfId="21966"/>
    <cellStyle name="Input 4 12 5" xfId="21967"/>
    <cellStyle name="Input 4 12 6" xfId="21968"/>
    <cellStyle name="Input 4 13" xfId="21969"/>
    <cellStyle name="Input 4 13 2" xfId="21970"/>
    <cellStyle name="Input 4 13 3" xfId="21971"/>
    <cellStyle name="Input 4 13 4" xfId="21972"/>
    <cellStyle name="Input 4 13 5" xfId="21973"/>
    <cellStyle name="Input 4 13 6" xfId="21974"/>
    <cellStyle name="Input 4 2" xfId="21975"/>
    <cellStyle name="Input 4 2 10" xfId="21976"/>
    <cellStyle name="Input 4 2 10 2" xfId="21977"/>
    <cellStyle name="Input 4 2 10 3" xfId="21978"/>
    <cellStyle name="Input 4 2 10 4" xfId="21979"/>
    <cellStyle name="Input 4 2 10 5" xfId="21980"/>
    <cellStyle name="Input 4 2 10 6" xfId="21981"/>
    <cellStyle name="Input 4 2 2" xfId="21982"/>
    <cellStyle name="Input 4 2 2 2" xfId="21983"/>
    <cellStyle name="Input 4 2 2 2 10" xfId="21984"/>
    <cellStyle name="Input 4 2 2 2 11" xfId="21985"/>
    <cellStyle name="Input 4 2 2 2 2" xfId="21986"/>
    <cellStyle name="Input 4 2 2 2 2 2" xfId="21987"/>
    <cellStyle name="Input 4 2 2 2 2 3" xfId="21988"/>
    <cellStyle name="Input 4 2 2 2 2 4" xfId="21989"/>
    <cellStyle name="Input 4 2 2 2 2 5" xfId="21990"/>
    <cellStyle name="Input 4 2 2 2 2 6" xfId="21991"/>
    <cellStyle name="Input 4 2 2 2 3" xfId="21992"/>
    <cellStyle name="Input 4 2 2 2 3 2" xfId="21993"/>
    <cellStyle name="Input 4 2 2 2 3 3" xfId="21994"/>
    <cellStyle name="Input 4 2 2 2 3 4" xfId="21995"/>
    <cellStyle name="Input 4 2 2 2 3 5" xfId="21996"/>
    <cellStyle name="Input 4 2 2 2 3 6" xfId="21997"/>
    <cellStyle name="Input 4 2 2 2 4" xfId="21998"/>
    <cellStyle name="Input 4 2 2 2 4 2" xfId="21999"/>
    <cellStyle name="Input 4 2 2 2 4 3" xfId="22000"/>
    <cellStyle name="Input 4 2 2 2 4 4" xfId="22001"/>
    <cellStyle name="Input 4 2 2 2 4 5" xfId="22002"/>
    <cellStyle name="Input 4 2 2 2 4 6" xfId="22003"/>
    <cellStyle name="Input 4 2 2 2 5" xfId="22004"/>
    <cellStyle name="Input 4 2 2 2 5 2" xfId="22005"/>
    <cellStyle name="Input 4 2 2 2 5 3" xfId="22006"/>
    <cellStyle name="Input 4 2 2 2 5 4" xfId="22007"/>
    <cellStyle name="Input 4 2 2 2 5 5" xfId="22008"/>
    <cellStyle name="Input 4 2 2 2 5 6" xfId="22009"/>
    <cellStyle name="Input 4 2 2 2 6" xfId="22010"/>
    <cellStyle name="Input 4 2 2 2 6 2" xfId="22011"/>
    <cellStyle name="Input 4 2 2 2 6 3" xfId="22012"/>
    <cellStyle name="Input 4 2 2 2 6 4" xfId="22013"/>
    <cellStyle name="Input 4 2 2 2 6 5" xfId="22014"/>
    <cellStyle name="Input 4 2 2 2 6 6" xfId="22015"/>
    <cellStyle name="Input 4 2 2 2 7" xfId="22016"/>
    <cellStyle name="Input 4 2 2 2 7 2" xfId="22017"/>
    <cellStyle name="Input 4 2 2 2 7 3" xfId="22018"/>
    <cellStyle name="Input 4 2 2 2 7 4" xfId="22019"/>
    <cellStyle name="Input 4 2 2 2 7 5" xfId="22020"/>
    <cellStyle name="Input 4 2 2 2 7 6" xfId="22021"/>
    <cellStyle name="Input 4 2 2 2 8" xfId="22022"/>
    <cellStyle name="Input 4 2 2 2 9" xfId="22023"/>
    <cellStyle name="Input 4 2 2 3" xfId="22024"/>
    <cellStyle name="Input 4 2 2 3 10" xfId="22025"/>
    <cellStyle name="Input 4 2 2 3 11" xfId="22026"/>
    <cellStyle name="Input 4 2 2 3 2" xfId="22027"/>
    <cellStyle name="Input 4 2 2 3 2 2" xfId="22028"/>
    <cellStyle name="Input 4 2 2 3 2 3" xfId="22029"/>
    <cellStyle name="Input 4 2 2 3 2 4" xfId="22030"/>
    <cellStyle name="Input 4 2 2 3 2 5" xfId="22031"/>
    <cellStyle name="Input 4 2 2 3 2 6" xfId="22032"/>
    <cellStyle name="Input 4 2 2 3 3" xfId="22033"/>
    <cellStyle name="Input 4 2 2 3 3 2" xfId="22034"/>
    <cellStyle name="Input 4 2 2 3 3 3" xfId="22035"/>
    <cellStyle name="Input 4 2 2 3 3 4" xfId="22036"/>
    <cellStyle name="Input 4 2 2 3 3 5" xfId="22037"/>
    <cellStyle name="Input 4 2 2 3 3 6" xfId="22038"/>
    <cellStyle name="Input 4 2 2 3 4" xfId="22039"/>
    <cellStyle name="Input 4 2 2 3 4 2" xfId="22040"/>
    <cellStyle name="Input 4 2 2 3 4 3" xfId="22041"/>
    <cellStyle name="Input 4 2 2 3 4 4" xfId="22042"/>
    <cellStyle name="Input 4 2 2 3 4 5" xfId="22043"/>
    <cellStyle name="Input 4 2 2 3 4 6" xfId="22044"/>
    <cellStyle name="Input 4 2 2 3 5" xfId="22045"/>
    <cellStyle name="Input 4 2 2 3 5 2" xfId="22046"/>
    <cellStyle name="Input 4 2 2 3 5 3" xfId="22047"/>
    <cellStyle name="Input 4 2 2 3 5 4" xfId="22048"/>
    <cellStyle name="Input 4 2 2 3 5 5" xfId="22049"/>
    <cellStyle name="Input 4 2 2 3 5 6" xfId="22050"/>
    <cellStyle name="Input 4 2 2 3 6" xfId="22051"/>
    <cellStyle name="Input 4 2 2 3 6 2" xfId="22052"/>
    <cellStyle name="Input 4 2 2 3 6 3" xfId="22053"/>
    <cellStyle name="Input 4 2 2 3 6 4" xfId="22054"/>
    <cellStyle name="Input 4 2 2 3 6 5" xfId="22055"/>
    <cellStyle name="Input 4 2 2 3 6 6" xfId="22056"/>
    <cellStyle name="Input 4 2 2 3 7" xfId="22057"/>
    <cellStyle name="Input 4 2 2 3 8" xfId="22058"/>
    <cellStyle name="Input 4 2 2 3 9" xfId="22059"/>
    <cellStyle name="Input 4 2 2 4" xfId="22060"/>
    <cellStyle name="Input 4 2 2 4 10" xfId="22061"/>
    <cellStyle name="Input 4 2 2 4 11" xfId="22062"/>
    <cellStyle name="Input 4 2 2 4 2" xfId="22063"/>
    <cellStyle name="Input 4 2 2 4 2 2" xfId="22064"/>
    <cellStyle name="Input 4 2 2 4 2 3" xfId="22065"/>
    <cellStyle name="Input 4 2 2 4 2 4" xfId="22066"/>
    <cellStyle name="Input 4 2 2 4 2 5" xfId="22067"/>
    <cellStyle name="Input 4 2 2 4 2 6" xfId="22068"/>
    <cellStyle name="Input 4 2 2 4 3" xfId="22069"/>
    <cellStyle name="Input 4 2 2 4 3 2" xfId="22070"/>
    <cellStyle name="Input 4 2 2 4 3 3" xfId="22071"/>
    <cellStyle name="Input 4 2 2 4 3 4" xfId="22072"/>
    <cellStyle name="Input 4 2 2 4 3 5" xfId="22073"/>
    <cellStyle name="Input 4 2 2 4 3 6" xfId="22074"/>
    <cellStyle name="Input 4 2 2 4 4" xfId="22075"/>
    <cellStyle name="Input 4 2 2 4 4 2" xfId="22076"/>
    <cellStyle name="Input 4 2 2 4 4 3" xfId="22077"/>
    <cellStyle name="Input 4 2 2 4 4 4" xfId="22078"/>
    <cellStyle name="Input 4 2 2 4 4 5" xfId="22079"/>
    <cellStyle name="Input 4 2 2 4 4 6" xfId="22080"/>
    <cellStyle name="Input 4 2 2 4 5" xfId="22081"/>
    <cellStyle name="Input 4 2 2 4 5 2" xfId="22082"/>
    <cellStyle name="Input 4 2 2 4 5 3" xfId="22083"/>
    <cellStyle name="Input 4 2 2 4 5 4" xfId="22084"/>
    <cellStyle name="Input 4 2 2 4 5 5" xfId="22085"/>
    <cellStyle name="Input 4 2 2 4 5 6" xfId="22086"/>
    <cellStyle name="Input 4 2 2 4 6" xfId="22087"/>
    <cellStyle name="Input 4 2 2 4 6 2" xfId="22088"/>
    <cellStyle name="Input 4 2 2 4 6 3" xfId="22089"/>
    <cellStyle name="Input 4 2 2 4 6 4" xfId="22090"/>
    <cellStyle name="Input 4 2 2 4 6 5" xfId="22091"/>
    <cellStyle name="Input 4 2 2 4 6 6" xfId="22092"/>
    <cellStyle name="Input 4 2 2 4 7" xfId="22093"/>
    <cellStyle name="Input 4 2 2 4 8" xfId="22094"/>
    <cellStyle name="Input 4 2 2 4 9" xfId="22095"/>
    <cellStyle name="Input 4 2 2 5" xfId="22096"/>
    <cellStyle name="Input 4 2 2 5 10" xfId="22097"/>
    <cellStyle name="Input 4 2 2 5 11" xfId="22098"/>
    <cellStyle name="Input 4 2 2 5 2" xfId="22099"/>
    <cellStyle name="Input 4 2 2 5 2 2" xfId="22100"/>
    <cellStyle name="Input 4 2 2 5 2 3" xfId="22101"/>
    <cellStyle name="Input 4 2 2 5 2 4" xfId="22102"/>
    <cellStyle name="Input 4 2 2 5 2 5" xfId="22103"/>
    <cellStyle name="Input 4 2 2 5 2 6" xfId="22104"/>
    <cellStyle name="Input 4 2 2 5 3" xfId="22105"/>
    <cellStyle name="Input 4 2 2 5 3 2" xfId="22106"/>
    <cellStyle name="Input 4 2 2 5 3 3" xfId="22107"/>
    <cellStyle name="Input 4 2 2 5 3 4" xfId="22108"/>
    <cellStyle name="Input 4 2 2 5 3 5" xfId="22109"/>
    <cellStyle name="Input 4 2 2 5 3 6" xfId="22110"/>
    <cellStyle name="Input 4 2 2 5 4" xfId="22111"/>
    <cellStyle name="Input 4 2 2 5 4 2" xfId="22112"/>
    <cellStyle name="Input 4 2 2 5 4 3" xfId="22113"/>
    <cellStyle name="Input 4 2 2 5 4 4" xfId="22114"/>
    <cellStyle name="Input 4 2 2 5 4 5" xfId="22115"/>
    <cellStyle name="Input 4 2 2 5 4 6" xfId="22116"/>
    <cellStyle name="Input 4 2 2 5 5" xfId="22117"/>
    <cellStyle name="Input 4 2 2 5 5 2" xfId="22118"/>
    <cellStyle name="Input 4 2 2 5 5 3" xfId="22119"/>
    <cellStyle name="Input 4 2 2 5 5 4" xfId="22120"/>
    <cellStyle name="Input 4 2 2 5 5 5" xfId="22121"/>
    <cellStyle name="Input 4 2 2 5 5 6" xfId="22122"/>
    <cellStyle name="Input 4 2 2 5 6" xfId="22123"/>
    <cellStyle name="Input 4 2 2 5 6 2" xfId="22124"/>
    <cellStyle name="Input 4 2 2 5 6 3" xfId="22125"/>
    <cellStyle name="Input 4 2 2 5 6 4" xfId="22126"/>
    <cellStyle name="Input 4 2 2 5 6 5" xfId="22127"/>
    <cellStyle name="Input 4 2 2 5 6 6" xfId="22128"/>
    <cellStyle name="Input 4 2 2 5 7" xfId="22129"/>
    <cellStyle name="Input 4 2 2 5 8" xfId="22130"/>
    <cellStyle name="Input 4 2 2 5 9" xfId="22131"/>
    <cellStyle name="Input 4 2 2 6" xfId="22132"/>
    <cellStyle name="Input 4 2 2 6 2" xfId="22133"/>
    <cellStyle name="Input 4 2 2 6 3" xfId="22134"/>
    <cellStyle name="Input 4 2 2 6 4" xfId="22135"/>
    <cellStyle name="Input 4 2 2 6 5" xfId="22136"/>
    <cellStyle name="Input 4 2 2 6 6" xfId="22137"/>
    <cellStyle name="Input 4 2 2 7" xfId="22138"/>
    <cellStyle name="Input 4 2 2 7 2" xfId="22139"/>
    <cellStyle name="Input 4 2 2 7 3" xfId="22140"/>
    <cellStyle name="Input 4 2 2 7 4" xfId="22141"/>
    <cellStyle name="Input 4 2 2 7 5" xfId="22142"/>
    <cellStyle name="Input 4 2 2 7 6" xfId="22143"/>
    <cellStyle name="Input 4 2 2 8" xfId="22144"/>
    <cellStyle name="Input 4 2 2 8 2" xfId="22145"/>
    <cellStyle name="Input 4 2 2 8 3" xfId="22146"/>
    <cellStyle name="Input 4 2 2 8 4" xfId="22147"/>
    <cellStyle name="Input 4 2 2 8 5" xfId="22148"/>
    <cellStyle name="Input 4 2 2 8 6" xfId="22149"/>
    <cellStyle name="Input 4 2 2 9" xfId="22150"/>
    <cellStyle name="Input 4 2 2 9 2" xfId="22151"/>
    <cellStyle name="Input 4 2 2 9 3" xfId="22152"/>
    <cellStyle name="Input 4 2 2 9 4" xfId="22153"/>
    <cellStyle name="Input 4 2 2 9 5" xfId="22154"/>
    <cellStyle name="Input 4 2 2 9 6" xfId="22155"/>
    <cellStyle name="Input 4 2 3" xfId="22156"/>
    <cellStyle name="Input 4 2 3 10" xfId="22157"/>
    <cellStyle name="Input 4 2 3 11" xfId="22158"/>
    <cellStyle name="Input 4 2 3 2" xfId="22159"/>
    <cellStyle name="Input 4 2 3 2 2" xfId="22160"/>
    <cellStyle name="Input 4 2 3 2 3" xfId="22161"/>
    <cellStyle name="Input 4 2 3 2 4" xfId="22162"/>
    <cellStyle name="Input 4 2 3 2 5" xfId="22163"/>
    <cellStyle name="Input 4 2 3 2 6" xfId="22164"/>
    <cellStyle name="Input 4 2 3 3" xfId="22165"/>
    <cellStyle name="Input 4 2 3 3 2" xfId="22166"/>
    <cellStyle name="Input 4 2 3 3 3" xfId="22167"/>
    <cellStyle name="Input 4 2 3 3 4" xfId="22168"/>
    <cellStyle name="Input 4 2 3 3 5" xfId="22169"/>
    <cellStyle name="Input 4 2 3 3 6" xfId="22170"/>
    <cellStyle name="Input 4 2 3 4" xfId="22171"/>
    <cellStyle name="Input 4 2 3 4 2" xfId="22172"/>
    <cellStyle name="Input 4 2 3 4 3" xfId="22173"/>
    <cellStyle name="Input 4 2 3 4 4" xfId="22174"/>
    <cellStyle name="Input 4 2 3 4 5" xfId="22175"/>
    <cellStyle name="Input 4 2 3 4 6" xfId="22176"/>
    <cellStyle name="Input 4 2 3 5" xfId="22177"/>
    <cellStyle name="Input 4 2 3 5 2" xfId="22178"/>
    <cellStyle name="Input 4 2 3 5 3" xfId="22179"/>
    <cellStyle name="Input 4 2 3 5 4" xfId="22180"/>
    <cellStyle name="Input 4 2 3 5 5" xfId="22181"/>
    <cellStyle name="Input 4 2 3 5 6" xfId="22182"/>
    <cellStyle name="Input 4 2 3 6" xfId="22183"/>
    <cellStyle name="Input 4 2 3 6 2" xfId="22184"/>
    <cellStyle name="Input 4 2 3 6 3" xfId="22185"/>
    <cellStyle name="Input 4 2 3 6 4" xfId="22186"/>
    <cellStyle name="Input 4 2 3 6 5" xfId="22187"/>
    <cellStyle name="Input 4 2 3 6 6" xfId="22188"/>
    <cellStyle name="Input 4 2 3 7" xfId="22189"/>
    <cellStyle name="Input 4 2 3 7 2" xfId="22190"/>
    <cellStyle name="Input 4 2 3 7 3" xfId="22191"/>
    <cellStyle name="Input 4 2 3 7 4" xfId="22192"/>
    <cellStyle name="Input 4 2 3 7 5" xfId="22193"/>
    <cellStyle name="Input 4 2 3 7 6" xfId="22194"/>
    <cellStyle name="Input 4 2 3 8" xfId="22195"/>
    <cellStyle name="Input 4 2 3 9" xfId="22196"/>
    <cellStyle name="Input 4 2 4" xfId="22197"/>
    <cellStyle name="Input 4 2 4 10" xfId="22198"/>
    <cellStyle name="Input 4 2 4 11" xfId="22199"/>
    <cellStyle name="Input 4 2 4 2" xfId="22200"/>
    <cellStyle name="Input 4 2 4 2 2" xfId="22201"/>
    <cellStyle name="Input 4 2 4 2 3" xfId="22202"/>
    <cellStyle name="Input 4 2 4 2 4" xfId="22203"/>
    <cellStyle name="Input 4 2 4 2 5" xfId="22204"/>
    <cellStyle name="Input 4 2 4 2 6" xfId="22205"/>
    <cellStyle name="Input 4 2 4 3" xfId="22206"/>
    <cellStyle name="Input 4 2 4 3 2" xfId="22207"/>
    <cellStyle name="Input 4 2 4 3 3" xfId="22208"/>
    <cellStyle name="Input 4 2 4 3 4" xfId="22209"/>
    <cellStyle name="Input 4 2 4 3 5" xfId="22210"/>
    <cellStyle name="Input 4 2 4 3 6" xfId="22211"/>
    <cellStyle name="Input 4 2 4 4" xfId="22212"/>
    <cellStyle name="Input 4 2 4 4 2" xfId="22213"/>
    <cellStyle name="Input 4 2 4 4 3" xfId="22214"/>
    <cellStyle name="Input 4 2 4 4 4" xfId="22215"/>
    <cellStyle name="Input 4 2 4 4 5" xfId="22216"/>
    <cellStyle name="Input 4 2 4 4 6" xfId="22217"/>
    <cellStyle name="Input 4 2 4 5" xfId="22218"/>
    <cellStyle name="Input 4 2 4 5 2" xfId="22219"/>
    <cellStyle name="Input 4 2 4 5 3" xfId="22220"/>
    <cellStyle name="Input 4 2 4 5 4" xfId="22221"/>
    <cellStyle name="Input 4 2 4 5 5" xfId="22222"/>
    <cellStyle name="Input 4 2 4 5 6" xfId="22223"/>
    <cellStyle name="Input 4 2 4 6" xfId="22224"/>
    <cellStyle name="Input 4 2 4 6 2" xfId="22225"/>
    <cellStyle name="Input 4 2 4 6 3" xfId="22226"/>
    <cellStyle name="Input 4 2 4 6 4" xfId="22227"/>
    <cellStyle name="Input 4 2 4 6 5" xfId="22228"/>
    <cellStyle name="Input 4 2 4 6 6" xfId="22229"/>
    <cellStyle name="Input 4 2 4 7" xfId="22230"/>
    <cellStyle name="Input 4 2 4 8" xfId="22231"/>
    <cellStyle name="Input 4 2 4 9" xfId="22232"/>
    <cellStyle name="Input 4 2 5" xfId="22233"/>
    <cellStyle name="Input 4 2 5 10" xfId="22234"/>
    <cellStyle name="Input 4 2 5 11" xfId="22235"/>
    <cellStyle name="Input 4 2 5 2" xfId="22236"/>
    <cellStyle name="Input 4 2 5 2 2" xfId="22237"/>
    <cellStyle name="Input 4 2 5 2 3" xfId="22238"/>
    <cellStyle name="Input 4 2 5 2 4" xfId="22239"/>
    <cellStyle name="Input 4 2 5 2 5" xfId="22240"/>
    <cellStyle name="Input 4 2 5 2 6" xfId="22241"/>
    <cellStyle name="Input 4 2 5 3" xfId="22242"/>
    <cellStyle name="Input 4 2 5 3 2" xfId="22243"/>
    <cellStyle name="Input 4 2 5 3 3" xfId="22244"/>
    <cellStyle name="Input 4 2 5 3 4" xfId="22245"/>
    <cellStyle name="Input 4 2 5 3 5" xfId="22246"/>
    <cellStyle name="Input 4 2 5 3 6" xfId="22247"/>
    <cellStyle name="Input 4 2 5 4" xfId="22248"/>
    <cellStyle name="Input 4 2 5 4 2" xfId="22249"/>
    <cellStyle name="Input 4 2 5 4 3" xfId="22250"/>
    <cellStyle name="Input 4 2 5 4 4" xfId="22251"/>
    <cellStyle name="Input 4 2 5 4 5" xfId="22252"/>
    <cellStyle name="Input 4 2 5 4 6" xfId="22253"/>
    <cellStyle name="Input 4 2 5 5" xfId="22254"/>
    <cellStyle name="Input 4 2 5 5 2" xfId="22255"/>
    <cellStyle name="Input 4 2 5 5 3" xfId="22256"/>
    <cellStyle name="Input 4 2 5 5 4" xfId="22257"/>
    <cellStyle name="Input 4 2 5 5 5" xfId="22258"/>
    <cellStyle name="Input 4 2 5 5 6" xfId="22259"/>
    <cellStyle name="Input 4 2 5 6" xfId="22260"/>
    <cellStyle name="Input 4 2 5 6 2" xfId="22261"/>
    <cellStyle name="Input 4 2 5 6 3" xfId="22262"/>
    <cellStyle name="Input 4 2 5 6 4" xfId="22263"/>
    <cellStyle name="Input 4 2 5 6 5" xfId="22264"/>
    <cellStyle name="Input 4 2 5 6 6" xfId="22265"/>
    <cellStyle name="Input 4 2 5 7" xfId="22266"/>
    <cellStyle name="Input 4 2 5 8" xfId="22267"/>
    <cellStyle name="Input 4 2 5 9" xfId="22268"/>
    <cellStyle name="Input 4 2 6" xfId="22269"/>
    <cellStyle name="Input 4 2 6 10" xfId="22270"/>
    <cellStyle name="Input 4 2 6 11" xfId="22271"/>
    <cellStyle name="Input 4 2 6 2" xfId="22272"/>
    <cellStyle name="Input 4 2 6 2 2" xfId="22273"/>
    <cellStyle name="Input 4 2 6 2 3" xfId="22274"/>
    <cellStyle name="Input 4 2 6 2 4" xfId="22275"/>
    <cellStyle name="Input 4 2 6 2 5" xfId="22276"/>
    <cellStyle name="Input 4 2 6 2 6" xfId="22277"/>
    <cellStyle name="Input 4 2 6 3" xfId="22278"/>
    <cellStyle name="Input 4 2 6 3 2" xfId="22279"/>
    <cellStyle name="Input 4 2 6 3 3" xfId="22280"/>
    <cellStyle name="Input 4 2 6 3 4" xfId="22281"/>
    <cellStyle name="Input 4 2 6 3 5" xfId="22282"/>
    <cellStyle name="Input 4 2 6 3 6" xfId="22283"/>
    <cellStyle name="Input 4 2 6 4" xfId="22284"/>
    <cellStyle name="Input 4 2 6 4 2" xfId="22285"/>
    <cellStyle name="Input 4 2 6 4 3" xfId="22286"/>
    <cellStyle name="Input 4 2 6 4 4" xfId="22287"/>
    <cellStyle name="Input 4 2 6 4 5" xfId="22288"/>
    <cellStyle name="Input 4 2 6 4 6" xfId="22289"/>
    <cellStyle name="Input 4 2 6 5" xfId="22290"/>
    <cellStyle name="Input 4 2 6 5 2" xfId="22291"/>
    <cellStyle name="Input 4 2 6 5 3" xfId="22292"/>
    <cellStyle name="Input 4 2 6 5 4" xfId="22293"/>
    <cellStyle name="Input 4 2 6 5 5" xfId="22294"/>
    <cellStyle name="Input 4 2 6 5 6" xfId="22295"/>
    <cellStyle name="Input 4 2 6 6" xfId="22296"/>
    <cellStyle name="Input 4 2 6 6 2" xfId="22297"/>
    <cellStyle name="Input 4 2 6 6 3" xfId="22298"/>
    <cellStyle name="Input 4 2 6 6 4" xfId="22299"/>
    <cellStyle name="Input 4 2 6 6 5" xfId="22300"/>
    <cellStyle name="Input 4 2 6 6 6" xfId="22301"/>
    <cellStyle name="Input 4 2 6 7" xfId="22302"/>
    <cellStyle name="Input 4 2 6 8" xfId="22303"/>
    <cellStyle name="Input 4 2 6 9" xfId="22304"/>
    <cellStyle name="Input 4 2 7" xfId="22305"/>
    <cellStyle name="Input 4 2 7 2" xfId="22306"/>
    <cellStyle name="Input 4 2 7 3" xfId="22307"/>
    <cellStyle name="Input 4 2 7 4" xfId="22308"/>
    <cellStyle name="Input 4 2 7 5" xfId="22309"/>
    <cellStyle name="Input 4 2 7 6" xfId="22310"/>
    <cellStyle name="Input 4 2 8" xfId="22311"/>
    <cellStyle name="Input 4 2 8 2" xfId="22312"/>
    <cellStyle name="Input 4 2 8 3" xfId="22313"/>
    <cellStyle name="Input 4 2 8 4" xfId="22314"/>
    <cellStyle name="Input 4 2 8 5" xfId="22315"/>
    <cellStyle name="Input 4 2 8 6" xfId="22316"/>
    <cellStyle name="Input 4 2 9" xfId="22317"/>
    <cellStyle name="Input 4 2 9 2" xfId="22318"/>
    <cellStyle name="Input 4 2 9 3" xfId="22319"/>
    <cellStyle name="Input 4 2 9 4" xfId="22320"/>
    <cellStyle name="Input 4 2 9 5" xfId="22321"/>
    <cellStyle name="Input 4 2 9 6" xfId="22322"/>
    <cellStyle name="Input 4 3" xfId="22323"/>
    <cellStyle name="Input 4 3 2" xfId="22324"/>
    <cellStyle name="Input 4 3 2 10" xfId="22325"/>
    <cellStyle name="Input 4 3 2 11" xfId="22326"/>
    <cellStyle name="Input 4 3 2 2" xfId="22327"/>
    <cellStyle name="Input 4 3 2 2 2" xfId="22328"/>
    <cellStyle name="Input 4 3 2 2 3" xfId="22329"/>
    <cellStyle name="Input 4 3 2 2 4" xfId="22330"/>
    <cellStyle name="Input 4 3 2 2 5" xfId="22331"/>
    <cellStyle name="Input 4 3 2 2 6" xfId="22332"/>
    <cellStyle name="Input 4 3 2 3" xfId="22333"/>
    <cellStyle name="Input 4 3 2 3 2" xfId="22334"/>
    <cellStyle name="Input 4 3 2 3 3" xfId="22335"/>
    <cellStyle name="Input 4 3 2 3 4" xfId="22336"/>
    <cellStyle name="Input 4 3 2 3 5" xfId="22337"/>
    <cellStyle name="Input 4 3 2 3 6" xfId="22338"/>
    <cellStyle name="Input 4 3 2 4" xfId="22339"/>
    <cellStyle name="Input 4 3 2 4 2" xfId="22340"/>
    <cellStyle name="Input 4 3 2 4 3" xfId="22341"/>
    <cellStyle name="Input 4 3 2 4 4" xfId="22342"/>
    <cellStyle name="Input 4 3 2 4 5" xfId="22343"/>
    <cellStyle name="Input 4 3 2 4 6" xfId="22344"/>
    <cellStyle name="Input 4 3 2 5" xfId="22345"/>
    <cellStyle name="Input 4 3 2 5 2" xfId="22346"/>
    <cellStyle name="Input 4 3 2 5 3" xfId="22347"/>
    <cellStyle name="Input 4 3 2 5 4" xfId="22348"/>
    <cellStyle name="Input 4 3 2 5 5" xfId="22349"/>
    <cellStyle name="Input 4 3 2 5 6" xfId="22350"/>
    <cellStyle name="Input 4 3 2 6" xfId="22351"/>
    <cellStyle name="Input 4 3 2 6 2" xfId="22352"/>
    <cellStyle name="Input 4 3 2 6 3" xfId="22353"/>
    <cellStyle name="Input 4 3 2 6 4" xfId="22354"/>
    <cellStyle name="Input 4 3 2 6 5" xfId="22355"/>
    <cellStyle name="Input 4 3 2 6 6" xfId="22356"/>
    <cellStyle name="Input 4 3 2 7" xfId="22357"/>
    <cellStyle name="Input 4 3 2 7 2" xfId="22358"/>
    <cellStyle name="Input 4 3 2 7 3" xfId="22359"/>
    <cellStyle name="Input 4 3 2 7 4" xfId="22360"/>
    <cellStyle name="Input 4 3 2 7 5" xfId="22361"/>
    <cellStyle name="Input 4 3 2 7 6" xfId="22362"/>
    <cellStyle name="Input 4 3 2 8" xfId="22363"/>
    <cellStyle name="Input 4 3 2 9" xfId="22364"/>
    <cellStyle name="Input 4 3 3" xfId="22365"/>
    <cellStyle name="Input 4 3 3 10" xfId="22366"/>
    <cellStyle name="Input 4 3 3 11" xfId="22367"/>
    <cellStyle name="Input 4 3 3 2" xfId="22368"/>
    <cellStyle name="Input 4 3 3 2 2" xfId="22369"/>
    <cellStyle name="Input 4 3 3 2 3" xfId="22370"/>
    <cellStyle name="Input 4 3 3 2 4" xfId="22371"/>
    <cellStyle name="Input 4 3 3 2 5" xfId="22372"/>
    <cellStyle name="Input 4 3 3 2 6" xfId="22373"/>
    <cellStyle name="Input 4 3 3 3" xfId="22374"/>
    <cellStyle name="Input 4 3 3 3 2" xfId="22375"/>
    <cellStyle name="Input 4 3 3 3 3" xfId="22376"/>
    <cellStyle name="Input 4 3 3 3 4" xfId="22377"/>
    <cellStyle name="Input 4 3 3 3 5" xfId="22378"/>
    <cellStyle name="Input 4 3 3 3 6" xfId="22379"/>
    <cellStyle name="Input 4 3 3 4" xfId="22380"/>
    <cellStyle name="Input 4 3 3 4 2" xfId="22381"/>
    <cellStyle name="Input 4 3 3 4 3" xfId="22382"/>
    <cellStyle name="Input 4 3 3 4 4" xfId="22383"/>
    <cellStyle name="Input 4 3 3 4 5" xfId="22384"/>
    <cellStyle name="Input 4 3 3 4 6" xfId="22385"/>
    <cellStyle name="Input 4 3 3 5" xfId="22386"/>
    <cellStyle name="Input 4 3 3 5 2" xfId="22387"/>
    <cellStyle name="Input 4 3 3 5 3" xfId="22388"/>
    <cellStyle name="Input 4 3 3 5 4" xfId="22389"/>
    <cellStyle name="Input 4 3 3 5 5" xfId="22390"/>
    <cellStyle name="Input 4 3 3 5 6" xfId="22391"/>
    <cellStyle name="Input 4 3 3 6" xfId="22392"/>
    <cellStyle name="Input 4 3 3 6 2" xfId="22393"/>
    <cellStyle name="Input 4 3 3 6 3" xfId="22394"/>
    <cellStyle name="Input 4 3 3 6 4" xfId="22395"/>
    <cellStyle name="Input 4 3 3 6 5" xfId="22396"/>
    <cellStyle name="Input 4 3 3 6 6" xfId="22397"/>
    <cellStyle name="Input 4 3 3 7" xfId="22398"/>
    <cellStyle name="Input 4 3 3 8" xfId="22399"/>
    <cellStyle name="Input 4 3 3 9" xfId="22400"/>
    <cellStyle name="Input 4 3 4" xfId="22401"/>
    <cellStyle name="Input 4 3 4 10" xfId="22402"/>
    <cellStyle name="Input 4 3 4 11" xfId="22403"/>
    <cellStyle name="Input 4 3 4 2" xfId="22404"/>
    <cellStyle name="Input 4 3 4 2 2" xfId="22405"/>
    <cellStyle name="Input 4 3 4 2 3" xfId="22406"/>
    <cellStyle name="Input 4 3 4 2 4" xfId="22407"/>
    <cellStyle name="Input 4 3 4 2 5" xfId="22408"/>
    <cellStyle name="Input 4 3 4 2 6" xfId="22409"/>
    <cellStyle name="Input 4 3 4 3" xfId="22410"/>
    <cellStyle name="Input 4 3 4 3 2" xfId="22411"/>
    <cellStyle name="Input 4 3 4 3 3" xfId="22412"/>
    <cellStyle name="Input 4 3 4 3 4" xfId="22413"/>
    <cellStyle name="Input 4 3 4 3 5" xfId="22414"/>
    <cellStyle name="Input 4 3 4 3 6" xfId="22415"/>
    <cellStyle name="Input 4 3 4 4" xfId="22416"/>
    <cellStyle name="Input 4 3 4 4 2" xfId="22417"/>
    <cellStyle name="Input 4 3 4 4 3" xfId="22418"/>
    <cellStyle name="Input 4 3 4 4 4" xfId="22419"/>
    <cellStyle name="Input 4 3 4 4 5" xfId="22420"/>
    <cellStyle name="Input 4 3 4 4 6" xfId="22421"/>
    <cellStyle name="Input 4 3 4 5" xfId="22422"/>
    <cellStyle name="Input 4 3 4 5 2" xfId="22423"/>
    <cellStyle name="Input 4 3 4 5 3" xfId="22424"/>
    <cellStyle name="Input 4 3 4 5 4" xfId="22425"/>
    <cellStyle name="Input 4 3 4 5 5" xfId="22426"/>
    <cellStyle name="Input 4 3 4 5 6" xfId="22427"/>
    <cellStyle name="Input 4 3 4 6" xfId="22428"/>
    <cellStyle name="Input 4 3 4 6 2" xfId="22429"/>
    <cellStyle name="Input 4 3 4 6 3" xfId="22430"/>
    <cellStyle name="Input 4 3 4 6 4" xfId="22431"/>
    <cellStyle name="Input 4 3 4 6 5" xfId="22432"/>
    <cellStyle name="Input 4 3 4 6 6" xfId="22433"/>
    <cellStyle name="Input 4 3 4 7" xfId="22434"/>
    <cellStyle name="Input 4 3 4 8" xfId="22435"/>
    <cellStyle name="Input 4 3 4 9" xfId="22436"/>
    <cellStyle name="Input 4 3 5" xfId="22437"/>
    <cellStyle name="Input 4 3 5 10" xfId="22438"/>
    <cellStyle name="Input 4 3 5 11" xfId="22439"/>
    <cellStyle name="Input 4 3 5 2" xfId="22440"/>
    <cellStyle name="Input 4 3 5 2 2" xfId="22441"/>
    <cellStyle name="Input 4 3 5 2 3" xfId="22442"/>
    <cellStyle name="Input 4 3 5 2 4" xfId="22443"/>
    <cellStyle name="Input 4 3 5 2 5" xfId="22444"/>
    <cellStyle name="Input 4 3 5 2 6" xfId="22445"/>
    <cellStyle name="Input 4 3 5 3" xfId="22446"/>
    <cellStyle name="Input 4 3 5 3 2" xfId="22447"/>
    <cellStyle name="Input 4 3 5 3 3" xfId="22448"/>
    <cellStyle name="Input 4 3 5 3 4" xfId="22449"/>
    <cellStyle name="Input 4 3 5 3 5" xfId="22450"/>
    <cellStyle name="Input 4 3 5 3 6" xfId="22451"/>
    <cellStyle name="Input 4 3 5 4" xfId="22452"/>
    <cellStyle name="Input 4 3 5 4 2" xfId="22453"/>
    <cellStyle name="Input 4 3 5 4 3" xfId="22454"/>
    <cellStyle name="Input 4 3 5 4 4" xfId="22455"/>
    <cellStyle name="Input 4 3 5 4 5" xfId="22456"/>
    <cellStyle name="Input 4 3 5 4 6" xfId="22457"/>
    <cellStyle name="Input 4 3 5 5" xfId="22458"/>
    <cellStyle name="Input 4 3 5 5 2" xfId="22459"/>
    <cellStyle name="Input 4 3 5 5 3" xfId="22460"/>
    <cellStyle name="Input 4 3 5 5 4" xfId="22461"/>
    <cellStyle name="Input 4 3 5 5 5" xfId="22462"/>
    <cellStyle name="Input 4 3 5 5 6" xfId="22463"/>
    <cellStyle name="Input 4 3 5 6" xfId="22464"/>
    <cellStyle name="Input 4 3 5 6 2" xfId="22465"/>
    <cellStyle name="Input 4 3 5 6 3" xfId="22466"/>
    <cellStyle name="Input 4 3 5 6 4" xfId="22467"/>
    <cellStyle name="Input 4 3 5 6 5" xfId="22468"/>
    <cellStyle name="Input 4 3 5 6 6" xfId="22469"/>
    <cellStyle name="Input 4 3 5 7" xfId="22470"/>
    <cellStyle name="Input 4 3 5 8" xfId="22471"/>
    <cellStyle name="Input 4 3 5 9" xfId="22472"/>
    <cellStyle name="Input 4 3 6" xfId="22473"/>
    <cellStyle name="Input 4 3 6 2" xfId="22474"/>
    <cellStyle name="Input 4 3 6 3" xfId="22475"/>
    <cellStyle name="Input 4 3 6 4" xfId="22476"/>
    <cellStyle name="Input 4 3 6 5" xfId="22477"/>
    <cellStyle name="Input 4 3 6 6" xfId="22478"/>
    <cellStyle name="Input 4 3 7" xfId="22479"/>
    <cellStyle name="Input 4 3 7 2" xfId="22480"/>
    <cellStyle name="Input 4 3 7 3" xfId="22481"/>
    <cellStyle name="Input 4 3 7 4" xfId="22482"/>
    <cellStyle name="Input 4 3 7 5" xfId="22483"/>
    <cellStyle name="Input 4 3 7 6" xfId="22484"/>
    <cellStyle name="Input 4 3 8" xfId="22485"/>
    <cellStyle name="Input 4 3 8 2" xfId="22486"/>
    <cellStyle name="Input 4 3 8 3" xfId="22487"/>
    <cellStyle name="Input 4 3 8 4" xfId="22488"/>
    <cellStyle name="Input 4 3 8 5" xfId="22489"/>
    <cellStyle name="Input 4 3 8 6" xfId="22490"/>
    <cellStyle name="Input 4 3 9" xfId="22491"/>
    <cellStyle name="Input 4 3 9 2" xfId="22492"/>
    <cellStyle name="Input 4 3 9 3" xfId="22493"/>
    <cellStyle name="Input 4 3 9 4" xfId="22494"/>
    <cellStyle name="Input 4 3 9 5" xfId="22495"/>
    <cellStyle name="Input 4 3 9 6" xfId="22496"/>
    <cellStyle name="Input 4 4" xfId="22497"/>
    <cellStyle name="Input 4 4 2" xfId="22498"/>
    <cellStyle name="Input 4 4 2 10" xfId="22499"/>
    <cellStyle name="Input 4 4 2 11" xfId="22500"/>
    <cellStyle name="Input 4 4 2 2" xfId="22501"/>
    <cellStyle name="Input 4 4 2 2 2" xfId="22502"/>
    <cellStyle name="Input 4 4 2 2 3" xfId="22503"/>
    <cellStyle name="Input 4 4 2 2 4" xfId="22504"/>
    <cellStyle name="Input 4 4 2 2 5" xfId="22505"/>
    <cellStyle name="Input 4 4 2 2 6" xfId="22506"/>
    <cellStyle name="Input 4 4 2 3" xfId="22507"/>
    <cellStyle name="Input 4 4 2 3 2" xfId="22508"/>
    <cellStyle name="Input 4 4 2 3 3" xfId="22509"/>
    <cellStyle name="Input 4 4 2 3 4" xfId="22510"/>
    <cellStyle name="Input 4 4 2 3 5" xfId="22511"/>
    <cellStyle name="Input 4 4 2 3 6" xfId="22512"/>
    <cellStyle name="Input 4 4 2 4" xfId="22513"/>
    <cellStyle name="Input 4 4 2 4 2" xfId="22514"/>
    <cellStyle name="Input 4 4 2 4 3" xfId="22515"/>
    <cellStyle name="Input 4 4 2 4 4" xfId="22516"/>
    <cellStyle name="Input 4 4 2 4 5" xfId="22517"/>
    <cellStyle name="Input 4 4 2 4 6" xfId="22518"/>
    <cellStyle name="Input 4 4 2 5" xfId="22519"/>
    <cellStyle name="Input 4 4 2 5 2" xfId="22520"/>
    <cellStyle name="Input 4 4 2 5 3" xfId="22521"/>
    <cellStyle name="Input 4 4 2 5 4" xfId="22522"/>
    <cellStyle name="Input 4 4 2 5 5" xfId="22523"/>
    <cellStyle name="Input 4 4 2 5 6" xfId="22524"/>
    <cellStyle name="Input 4 4 2 6" xfId="22525"/>
    <cellStyle name="Input 4 4 2 6 2" xfId="22526"/>
    <cellStyle name="Input 4 4 2 6 3" xfId="22527"/>
    <cellStyle name="Input 4 4 2 6 4" xfId="22528"/>
    <cellStyle name="Input 4 4 2 6 5" xfId="22529"/>
    <cellStyle name="Input 4 4 2 6 6" xfId="22530"/>
    <cellStyle name="Input 4 4 2 7" xfId="22531"/>
    <cellStyle name="Input 4 4 2 7 2" xfId="22532"/>
    <cellStyle name="Input 4 4 2 7 3" xfId="22533"/>
    <cellStyle name="Input 4 4 2 7 4" xfId="22534"/>
    <cellStyle name="Input 4 4 2 7 5" xfId="22535"/>
    <cellStyle name="Input 4 4 2 7 6" xfId="22536"/>
    <cellStyle name="Input 4 4 2 8" xfId="22537"/>
    <cellStyle name="Input 4 4 2 9" xfId="22538"/>
    <cellStyle name="Input 4 4 3" xfId="22539"/>
    <cellStyle name="Input 4 4 3 10" xfId="22540"/>
    <cellStyle name="Input 4 4 3 11" xfId="22541"/>
    <cellStyle name="Input 4 4 3 2" xfId="22542"/>
    <cellStyle name="Input 4 4 3 2 2" xfId="22543"/>
    <cellStyle name="Input 4 4 3 2 3" xfId="22544"/>
    <cellStyle name="Input 4 4 3 2 4" xfId="22545"/>
    <cellStyle name="Input 4 4 3 2 5" xfId="22546"/>
    <cellStyle name="Input 4 4 3 2 6" xfId="22547"/>
    <cellStyle name="Input 4 4 3 3" xfId="22548"/>
    <cellStyle name="Input 4 4 3 3 2" xfId="22549"/>
    <cellStyle name="Input 4 4 3 3 3" xfId="22550"/>
    <cellStyle name="Input 4 4 3 3 4" xfId="22551"/>
    <cellStyle name="Input 4 4 3 3 5" xfId="22552"/>
    <cellStyle name="Input 4 4 3 3 6" xfId="22553"/>
    <cellStyle name="Input 4 4 3 4" xfId="22554"/>
    <cellStyle name="Input 4 4 3 4 2" xfId="22555"/>
    <cellStyle name="Input 4 4 3 4 3" xfId="22556"/>
    <cellStyle name="Input 4 4 3 4 4" xfId="22557"/>
    <cellStyle name="Input 4 4 3 4 5" xfId="22558"/>
    <cellStyle name="Input 4 4 3 4 6" xfId="22559"/>
    <cellStyle name="Input 4 4 3 5" xfId="22560"/>
    <cellStyle name="Input 4 4 3 5 2" xfId="22561"/>
    <cellStyle name="Input 4 4 3 5 3" xfId="22562"/>
    <cellStyle name="Input 4 4 3 5 4" xfId="22563"/>
    <cellStyle name="Input 4 4 3 5 5" xfId="22564"/>
    <cellStyle name="Input 4 4 3 5 6" xfId="22565"/>
    <cellStyle name="Input 4 4 3 6" xfId="22566"/>
    <cellStyle name="Input 4 4 3 6 2" xfId="22567"/>
    <cellStyle name="Input 4 4 3 6 3" xfId="22568"/>
    <cellStyle name="Input 4 4 3 6 4" xfId="22569"/>
    <cellStyle name="Input 4 4 3 6 5" xfId="22570"/>
    <cellStyle name="Input 4 4 3 6 6" xfId="22571"/>
    <cellStyle name="Input 4 4 3 7" xfId="22572"/>
    <cellStyle name="Input 4 4 3 8" xfId="22573"/>
    <cellStyle name="Input 4 4 3 9" xfId="22574"/>
    <cellStyle name="Input 4 4 4" xfId="22575"/>
    <cellStyle name="Input 4 4 4 10" xfId="22576"/>
    <cellStyle name="Input 4 4 4 11" xfId="22577"/>
    <cellStyle name="Input 4 4 4 2" xfId="22578"/>
    <cellStyle name="Input 4 4 4 2 2" xfId="22579"/>
    <cellStyle name="Input 4 4 4 2 3" xfId="22580"/>
    <cellStyle name="Input 4 4 4 2 4" xfId="22581"/>
    <cellStyle name="Input 4 4 4 2 5" xfId="22582"/>
    <cellStyle name="Input 4 4 4 2 6" xfId="22583"/>
    <cellStyle name="Input 4 4 4 3" xfId="22584"/>
    <cellStyle name="Input 4 4 4 3 2" xfId="22585"/>
    <cellStyle name="Input 4 4 4 3 3" xfId="22586"/>
    <cellStyle name="Input 4 4 4 3 4" xfId="22587"/>
    <cellStyle name="Input 4 4 4 3 5" xfId="22588"/>
    <cellStyle name="Input 4 4 4 3 6" xfId="22589"/>
    <cellStyle name="Input 4 4 4 4" xfId="22590"/>
    <cellStyle name="Input 4 4 4 4 2" xfId="22591"/>
    <cellStyle name="Input 4 4 4 4 3" xfId="22592"/>
    <cellStyle name="Input 4 4 4 4 4" xfId="22593"/>
    <cellStyle name="Input 4 4 4 4 5" xfId="22594"/>
    <cellStyle name="Input 4 4 4 4 6" xfId="22595"/>
    <cellStyle name="Input 4 4 4 5" xfId="22596"/>
    <cellStyle name="Input 4 4 4 5 2" xfId="22597"/>
    <cellStyle name="Input 4 4 4 5 3" xfId="22598"/>
    <cellStyle name="Input 4 4 4 5 4" xfId="22599"/>
    <cellStyle name="Input 4 4 4 5 5" xfId="22600"/>
    <cellStyle name="Input 4 4 4 5 6" xfId="22601"/>
    <cellStyle name="Input 4 4 4 6" xfId="22602"/>
    <cellStyle name="Input 4 4 4 6 2" xfId="22603"/>
    <cellStyle name="Input 4 4 4 6 3" xfId="22604"/>
    <cellStyle name="Input 4 4 4 6 4" xfId="22605"/>
    <cellStyle name="Input 4 4 4 6 5" xfId="22606"/>
    <cellStyle name="Input 4 4 4 6 6" xfId="22607"/>
    <cellStyle name="Input 4 4 4 7" xfId="22608"/>
    <cellStyle name="Input 4 4 4 8" xfId="22609"/>
    <cellStyle name="Input 4 4 4 9" xfId="22610"/>
    <cellStyle name="Input 4 4 5" xfId="22611"/>
    <cellStyle name="Input 4 4 5 10" xfId="22612"/>
    <cellStyle name="Input 4 4 5 11" xfId="22613"/>
    <cellStyle name="Input 4 4 5 2" xfId="22614"/>
    <cellStyle name="Input 4 4 5 2 2" xfId="22615"/>
    <cellStyle name="Input 4 4 5 2 3" xfId="22616"/>
    <cellStyle name="Input 4 4 5 2 4" xfId="22617"/>
    <cellStyle name="Input 4 4 5 2 5" xfId="22618"/>
    <cellStyle name="Input 4 4 5 2 6" xfId="22619"/>
    <cellStyle name="Input 4 4 5 3" xfId="22620"/>
    <cellStyle name="Input 4 4 5 3 2" xfId="22621"/>
    <cellStyle name="Input 4 4 5 3 3" xfId="22622"/>
    <cellStyle name="Input 4 4 5 3 4" xfId="22623"/>
    <cellStyle name="Input 4 4 5 3 5" xfId="22624"/>
    <cellStyle name="Input 4 4 5 3 6" xfId="22625"/>
    <cellStyle name="Input 4 4 5 4" xfId="22626"/>
    <cellStyle name="Input 4 4 5 4 2" xfId="22627"/>
    <cellStyle name="Input 4 4 5 4 3" xfId="22628"/>
    <cellStyle name="Input 4 4 5 4 4" xfId="22629"/>
    <cellStyle name="Input 4 4 5 4 5" xfId="22630"/>
    <cellStyle name="Input 4 4 5 4 6" xfId="22631"/>
    <cellStyle name="Input 4 4 5 5" xfId="22632"/>
    <cellStyle name="Input 4 4 5 5 2" xfId="22633"/>
    <cellStyle name="Input 4 4 5 5 3" xfId="22634"/>
    <cellStyle name="Input 4 4 5 5 4" xfId="22635"/>
    <cellStyle name="Input 4 4 5 5 5" xfId="22636"/>
    <cellStyle name="Input 4 4 5 5 6" xfId="22637"/>
    <cellStyle name="Input 4 4 5 6" xfId="22638"/>
    <cellStyle name="Input 4 4 5 6 2" xfId="22639"/>
    <cellStyle name="Input 4 4 5 6 3" xfId="22640"/>
    <cellStyle name="Input 4 4 5 6 4" xfId="22641"/>
    <cellStyle name="Input 4 4 5 6 5" xfId="22642"/>
    <cellStyle name="Input 4 4 5 6 6" xfId="22643"/>
    <cellStyle name="Input 4 4 5 7" xfId="22644"/>
    <cellStyle name="Input 4 4 5 8" xfId="22645"/>
    <cellStyle name="Input 4 4 5 9" xfId="22646"/>
    <cellStyle name="Input 4 4 6" xfId="22647"/>
    <cellStyle name="Input 4 4 6 2" xfId="22648"/>
    <cellStyle name="Input 4 4 6 3" xfId="22649"/>
    <cellStyle name="Input 4 4 6 4" xfId="22650"/>
    <cellStyle name="Input 4 4 6 5" xfId="22651"/>
    <cellStyle name="Input 4 4 6 6" xfId="22652"/>
    <cellStyle name="Input 4 4 7" xfId="22653"/>
    <cellStyle name="Input 4 4 7 2" xfId="22654"/>
    <cellStyle name="Input 4 4 7 3" xfId="22655"/>
    <cellStyle name="Input 4 4 7 4" xfId="22656"/>
    <cellStyle name="Input 4 4 7 5" xfId="22657"/>
    <cellStyle name="Input 4 4 7 6" xfId="22658"/>
    <cellStyle name="Input 4 4 8" xfId="22659"/>
    <cellStyle name="Input 4 4 8 2" xfId="22660"/>
    <cellStyle name="Input 4 4 8 3" xfId="22661"/>
    <cellStyle name="Input 4 4 8 4" xfId="22662"/>
    <cellStyle name="Input 4 4 8 5" xfId="22663"/>
    <cellStyle name="Input 4 4 8 6" xfId="22664"/>
    <cellStyle name="Input 4 4 9" xfId="22665"/>
    <cellStyle name="Input 4 4 9 2" xfId="22666"/>
    <cellStyle name="Input 4 4 9 3" xfId="22667"/>
    <cellStyle name="Input 4 4 9 4" xfId="22668"/>
    <cellStyle name="Input 4 4 9 5" xfId="22669"/>
    <cellStyle name="Input 4 4 9 6" xfId="22670"/>
    <cellStyle name="Input 4 5" xfId="22671"/>
    <cellStyle name="Input 4 5 2" xfId="22672"/>
    <cellStyle name="Input 4 5 2 10" xfId="22673"/>
    <cellStyle name="Input 4 5 2 11" xfId="22674"/>
    <cellStyle name="Input 4 5 2 2" xfId="22675"/>
    <cellStyle name="Input 4 5 2 2 2" xfId="22676"/>
    <cellStyle name="Input 4 5 2 2 3" xfId="22677"/>
    <cellStyle name="Input 4 5 2 2 4" xfId="22678"/>
    <cellStyle name="Input 4 5 2 2 5" xfId="22679"/>
    <cellStyle name="Input 4 5 2 2 6" xfId="22680"/>
    <cellStyle name="Input 4 5 2 3" xfId="22681"/>
    <cellStyle name="Input 4 5 2 3 2" xfId="22682"/>
    <cellStyle name="Input 4 5 2 3 3" xfId="22683"/>
    <cellStyle name="Input 4 5 2 3 4" xfId="22684"/>
    <cellStyle name="Input 4 5 2 3 5" xfId="22685"/>
    <cellStyle name="Input 4 5 2 3 6" xfId="22686"/>
    <cellStyle name="Input 4 5 2 4" xfId="22687"/>
    <cellStyle name="Input 4 5 2 4 2" xfId="22688"/>
    <cellStyle name="Input 4 5 2 4 3" xfId="22689"/>
    <cellStyle name="Input 4 5 2 4 4" xfId="22690"/>
    <cellStyle name="Input 4 5 2 4 5" xfId="22691"/>
    <cellStyle name="Input 4 5 2 4 6" xfId="22692"/>
    <cellStyle name="Input 4 5 2 5" xfId="22693"/>
    <cellStyle name="Input 4 5 2 5 2" xfId="22694"/>
    <cellStyle name="Input 4 5 2 5 3" xfId="22695"/>
    <cellStyle name="Input 4 5 2 5 4" xfId="22696"/>
    <cellStyle name="Input 4 5 2 5 5" xfId="22697"/>
    <cellStyle name="Input 4 5 2 5 6" xfId="22698"/>
    <cellStyle name="Input 4 5 2 6" xfId="22699"/>
    <cellStyle name="Input 4 5 2 6 2" xfId="22700"/>
    <cellStyle name="Input 4 5 2 6 3" xfId="22701"/>
    <cellStyle name="Input 4 5 2 6 4" xfId="22702"/>
    <cellStyle name="Input 4 5 2 6 5" xfId="22703"/>
    <cellStyle name="Input 4 5 2 6 6" xfId="22704"/>
    <cellStyle name="Input 4 5 2 7" xfId="22705"/>
    <cellStyle name="Input 4 5 2 8" xfId="22706"/>
    <cellStyle name="Input 4 5 2 9" xfId="22707"/>
    <cellStyle name="Input 4 5 3" xfId="22708"/>
    <cellStyle name="Input 4 5 3 10" xfId="22709"/>
    <cellStyle name="Input 4 5 3 11" xfId="22710"/>
    <cellStyle name="Input 4 5 3 2" xfId="22711"/>
    <cellStyle name="Input 4 5 3 2 2" xfId="22712"/>
    <cellStyle name="Input 4 5 3 2 3" xfId="22713"/>
    <cellStyle name="Input 4 5 3 2 4" xfId="22714"/>
    <cellStyle name="Input 4 5 3 2 5" xfId="22715"/>
    <cellStyle name="Input 4 5 3 2 6" xfId="22716"/>
    <cellStyle name="Input 4 5 3 3" xfId="22717"/>
    <cellStyle name="Input 4 5 3 3 2" xfId="22718"/>
    <cellStyle name="Input 4 5 3 3 3" xfId="22719"/>
    <cellStyle name="Input 4 5 3 3 4" xfId="22720"/>
    <cellStyle name="Input 4 5 3 3 5" xfId="22721"/>
    <cellStyle name="Input 4 5 3 3 6" xfId="22722"/>
    <cellStyle name="Input 4 5 3 4" xfId="22723"/>
    <cellStyle name="Input 4 5 3 4 2" xfId="22724"/>
    <cellStyle name="Input 4 5 3 4 3" xfId="22725"/>
    <cellStyle name="Input 4 5 3 4 4" xfId="22726"/>
    <cellStyle name="Input 4 5 3 4 5" xfId="22727"/>
    <cellStyle name="Input 4 5 3 4 6" xfId="22728"/>
    <cellStyle name="Input 4 5 3 5" xfId="22729"/>
    <cellStyle name="Input 4 5 3 5 2" xfId="22730"/>
    <cellStyle name="Input 4 5 3 5 3" xfId="22731"/>
    <cellStyle name="Input 4 5 3 5 4" xfId="22732"/>
    <cellStyle name="Input 4 5 3 5 5" xfId="22733"/>
    <cellStyle name="Input 4 5 3 5 6" xfId="22734"/>
    <cellStyle name="Input 4 5 3 6" xfId="22735"/>
    <cellStyle name="Input 4 5 3 6 2" xfId="22736"/>
    <cellStyle name="Input 4 5 3 6 3" xfId="22737"/>
    <cellStyle name="Input 4 5 3 6 4" xfId="22738"/>
    <cellStyle name="Input 4 5 3 6 5" xfId="22739"/>
    <cellStyle name="Input 4 5 3 6 6" xfId="22740"/>
    <cellStyle name="Input 4 5 3 7" xfId="22741"/>
    <cellStyle name="Input 4 5 3 8" xfId="22742"/>
    <cellStyle name="Input 4 5 3 9" xfId="22743"/>
    <cellStyle name="Input 4 5 4" xfId="22744"/>
    <cellStyle name="Input 4 5 4 10" xfId="22745"/>
    <cellStyle name="Input 4 5 4 11" xfId="22746"/>
    <cellStyle name="Input 4 5 4 2" xfId="22747"/>
    <cellStyle name="Input 4 5 4 2 2" xfId="22748"/>
    <cellStyle name="Input 4 5 4 2 3" xfId="22749"/>
    <cellStyle name="Input 4 5 4 2 4" xfId="22750"/>
    <cellStyle name="Input 4 5 4 2 5" xfId="22751"/>
    <cellStyle name="Input 4 5 4 2 6" xfId="22752"/>
    <cellStyle name="Input 4 5 4 3" xfId="22753"/>
    <cellStyle name="Input 4 5 4 3 2" xfId="22754"/>
    <cellStyle name="Input 4 5 4 3 3" xfId="22755"/>
    <cellStyle name="Input 4 5 4 3 4" xfId="22756"/>
    <cellStyle name="Input 4 5 4 3 5" xfId="22757"/>
    <cellStyle name="Input 4 5 4 3 6" xfId="22758"/>
    <cellStyle name="Input 4 5 4 4" xfId="22759"/>
    <cellStyle name="Input 4 5 4 4 2" xfId="22760"/>
    <cellStyle name="Input 4 5 4 4 3" xfId="22761"/>
    <cellStyle name="Input 4 5 4 4 4" xfId="22762"/>
    <cellStyle name="Input 4 5 4 4 5" xfId="22763"/>
    <cellStyle name="Input 4 5 4 4 6" xfId="22764"/>
    <cellStyle name="Input 4 5 4 5" xfId="22765"/>
    <cellStyle name="Input 4 5 4 5 2" xfId="22766"/>
    <cellStyle name="Input 4 5 4 5 3" xfId="22767"/>
    <cellStyle name="Input 4 5 4 5 4" xfId="22768"/>
    <cellStyle name="Input 4 5 4 5 5" xfId="22769"/>
    <cellStyle name="Input 4 5 4 5 6" xfId="22770"/>
    <cellStyle name="Input 4 5 4 6" xfId="22771"/>
    <cellStyle name="Input 4 5 4 6 2" xfId="22772"/>
    <cellStyle name="Input 4 5 4 6 3" xfId="22773"/>
    <cellStyle name="Input 4 5 4 6 4" xfId="22774"/>
    <cellStyle name="Input 4 5 4 6 5" xfId="22775"/>
    <cellStyle name="Input 4 5 4 6 6" xfId="22776"/>
    <cellStyle name="Input 4 5 4 7" xfId="22777"/>
    <cellStyle name="Input 4 5 4 8" xfId="22778"/>
    <cellStyle name="Input 4 5 4 9" xfId="22779"/>
    <cellStyle name="Input 4 5 5" xfId="22780"/>
    <cellStyle name="Input 4 5 5 10" xfId="22781"/>
    <cellStyle name="Input 4 5 5 11" xfId="22782"/>
    <cellStyle name="Input 4 5 5 2" xfId="22783"/>
    <cellStyle name="Input 4 5 5 2 2" xfId="22784"/>
    <cellStyle name="Input 4 5 5 2 3" xfId="22785"/>
    <cellStyle name="Input 4 5 5 2 4" xfId="22786"/>
    <cellStyle name="Input 4 5 5 2 5" xfId="22787"/>
    <cellStyle name="Input 4 5 5 2 6" xfId="22788"/>
    <cellStyle name="Input 4 5 5 3" xfId="22789"/>
    <cellStyle name="Input 4 5 5 3 2" xfId="22790"/>
    <cellStyle name="Input 4 5 5 3 3" xfId="22791"/>
    <cellStyle name="Input 4 5 5 3 4" xfId="22792"/>
    <cellStyle name="Input 4 5 5 3 5" xfId="22793"/>
    <cellStyle name="Input 4 5 5 3 6" xfId="22794"/>
    <cellStyle name="Input 4 5 5 4" xfId="22795"/>
    <cellStyle name="Input 4 5 5 4 2" xfId="22796"/>
    <cellStyle name="Input 4 5 5 4 3" xfId="22797"/>
    <cellStyle name="Input 4 5 5 4 4" xfId="22798"/>
    <cellStyle name="Input 4 5 5 4 5" xfId="22799"/>
    <cellStyle name="Input 4 5 5 4 6" xfId="22800"/>
    <cellStyle name="Input 4 5 5 5" xfId="22801"/>
    <cellStyle name="Input 4 5 5 5 2" xfId="22802"/>
    <cellStyle name="Input 4 5 5 5 3" xfId="22803"/>
    <cellStyle name="Input 4 5 5 5 4" xfId="22804"/>
    <cellStyle name="Input 4 5 5 5 5" xfId="22805"/>
    <cellStyle name="Input 4 5 5 5 6" xfId="22806"/>
    <cellStyle name="Input 4 5 5 6" xfId="22807"/>
    <cellStyle name="Input 4 5 5 6 2" xfId="22808"/>
    <cellStyle name="Input 4 5 5 6 3" xfId="22809"/>
    <cellStyle name="Input 4 5 5 6 4" xfId="22810"/>
    <cellStyle name="Input 4 5 5 6 5" xfId="22811"/>
    <cellStyle name="Input 4 5 5 6 6" xfId="22812"/>
    <cellStyle name="Input 4 5 5 7" xfId="22813"/>
    <cellStyle name="Input 4 5 5 8" xfId="22814"/>
    <cellStyle name="Input 4 5 5 9" xfId="22815"/>
    <cellStyle name="Input 4 5 6" xfId="22816"/>
    <cellStyle name="Input 4 5 6 2" xfId="22817"/>
    <cellStyle name="Input 4 5 6 3" xfId="22818"/>
    <cellStyle name="Input 4 5 6 4" xfId="22819"/>
    <cellStyle name="Input 4 5 6 5" xfId="22820"/>
    <cellStyle name="Input 4 5 6 6" xfId="22821"/>
    <cellStyle name="Input 4 5 7" xfId="22822"/>
    <cellStyle name="Input 4 5 7 2" xfId="22823"/>
    <cellStyle name="Input 4 5 7 3" xfId="22824"/>
    <cellStyle name="Input 4 5 7 4" xfId="22825"/>
    <cellStyle name="Input 4 5 7 5" xfId="22826"/>
    <cellStyle name="Input 4 5 7 6" xfId="22827"/>
    <cellStyle name="Input 4 5 8" xfId="22828"/>
    <cellStyle name="Input 4 5 8 2" xfId="22829"/>
    <cellStyle name="Input 4 5 8 3" xfId="22830"/>
    <cellStyle name="Input 4 5 8 4" xfId="22831"/>
    <cellStyle name="Input 4 5 8 5" xfId="22832"/>
    <cellStyle name="Input 4 5 8 6" xfId="22833"/>
    <cellStyle name="Input 4 5 9" xfId="22834"/>
    <cellStyle name="Input 4 5 9 2" xfId="22835"/>
    <cellStyle name="Input 4 5 9 3" xfId="22836"/>
    <cellStyle name="Input 4 5 9 4" xfId="22837"/>
    <cellStyle name="Input 4 5 9 5" xfId="22838"/>
    <cellStyle name="Input 4 5 9 6" xfId="22839"/>
    <cellStyle name="Input 4 6" xfId="22840"/>
    <cellStyle name="Input 4 6 10" xfId="22841"/>
    <cellStyle name="Input 4 6 11" xfId="22842"/>
    <cellStyle name="Input 4 6 2" xfId="22843"/>
    <cellStyle name="Input 4 6 2 2" xfId="22844"/>
    <cellStyle name="Input 4 6 2 3" xfId="22845"/>
    <cellStyle name="Input 4 6 2 4" xfId="22846"/>
    <cellStyle name="Input 4 6 2 5" xfId="22847"/>
    <cellStyle name="Input 4 6 2 6" xfId="22848"/>
    <cellStyle name="Input 4 6 3" xfId="22849"/>
    <cellStyle name="Input 4 6 3 2" xfId="22850"/>
    <cellStyle name="Input 4 6 3 3" xfId="22851"/>
    <cellStyle name="Input 4 6 3 4" xfId="22852"/>
    <cellStyle name="Input 4 6 3 5" xfId="22853"/>
    <cellStyle name="Input 4 6 3 6" xfId="22854"/>
    <cellStyle name="Input 4 6 4" xfId="22855"/>
    <cellStyle name="Input 4 6 4 2" xfId="22856"/>
    <cellStyle name="Input 4 6 4 3" xfId="22857"/>
    <cellStyle name="Input 4 6 4 4" xfId="22858"/>
    <cellStyle name="Input 4 6 4 5" xfId="22859"/>
    <cellStyle name="Input 4 6 4 6" xfId="22860"/>
    <cellStyle name="Input 4 6 5" xfId="22861"/>
    <cellStyle name="Input 4 6 5 2" xfId="22862"/>
    <cellStyle name="Input 4 6 5 3" xfId="22863"/>
    <cellStyle name="Input 4 6 5 4" xfId="22864"/>
    <cellStyle name="Input 4 6 5 5" xfId="22865"/>
    <cellStyle name="Input 4 6 5 6" xfId="22866"/>
    <cellStyle name="Input 4 6 6" xfId="22867"/>
    <cellStyle name="Input 4 6 6 2" xfId="22868"/>
    <cellStyle name="Input 4 6 6 3" xfId="22869"/>
    <cellStyle name="Input 4 6 6 4" xfId="22870"/>
    <cellStyle name="Input 4 6 6 5" xfId="22871"/>
    <cellStyle name="Input 4 6 6 6" xfId="22872"/>
    <cellStyle name="Input 4 6 7" xfId="22873"/>
    <cellStyle name="Input 4 6 7 2" xfId="22874"/>
    <cellStyle name="Input 4 6 7 3" xfId="22875"/>
    <cellStyle name="Input 4 6 7 4" xfId="22876"/>
    <cellStyle name="Input 4 6 7 5" xfId="22877"/>
    <cellStyle name="Input 4 6 7 6" xfId="22878"/>
    <cellStyle name="Input 4 6 8" xfId="22879"/>
    <cellStyle name="Input 4 6 9" xfId="22880"/>
    <cellStyle name="Input 4 7" xfId="22881"/>
    <cellStyle name="Input 4 7 10" xfId="22882"/>
    <cellStyle name="Input 4 7 11" xfId="22883"/>
    <cellStyle name="Input 4 7 2" xfId="22884"/>
    <cellStyle name="Input 4 7 2 2" xfId="22885"/>
    <cellStyle name="Input 4 7 2 3" xfId="22886"/>
    <cellStyle name="Input 4 7 2 4" xfId="22887"/>
    <cellStyle name="Input 4 7 2 5" xfId="22888"/>
    <cellStyle name="Input 4 7 2 6" xfId="22889"/>
    <cellStyle name="Input 4 7 3" xfId="22890"/>
    <cellStyle name="Input 4 7 3 2" xfId="22891"/>
    <cellStyle name="Input 4 7 3 3" xfId="22892"/>
    <cellStyle name="Input 4 7 3 4" xfId="22893"/>
    <cellStyle name="Input 4 7 3 5" xfId="22894"/>
    <cellStyle name="Input 4 7 3 6" xfId="22895"/>
    <cellStyle name="Input 4 7 4" xfId="22896"/>
    <cellStyle name="Input 4 7 4 2" xfId="22897"/>
    <cellStyle name="Input 4 7 4 3" xfId="22898"/>
    <cellStyle name="Input 4 7 4 4" xfId="22899"/>
    <cellStyle name="Input 4 7 4 5" xfId="22900"/>
    <cellStyle name="Input 4 7 4 6" xfId="22901"/>
    <cellStyle name="Input 4 7 5" xfId="22902"/>
    <cellStyle name="Input 4 7 5 2" xfId="22903"/>
    <cellStyle name="Input 4 7 5 3" xfId="22904"/>
    <cellStyle name="Input 4 7 5 4" xfId="22905"/>
    <cellStyle name="Input 4 7 5 5" xfId="22906"/>
    <cellStyle name="Input 4 7 5 6" xfId="22907"/>
    <cellStyle name="Input 4 7 6" xfId="22908"/>
    <cellStyle name="Input 4 7 6 2" xfId="22909"/>
    <cellStyle name="Input 4 7 6 3" xfId="22910"/>
    <cellStyle name="Input 4 7 6 4" xfId="22911"/>
    <cellStyle name="Input 4 7 6 5" xfId="22912"/>
    <cellStyle name="Input 4 7 6 6" xfId="22913"/>
    <cellStyle name="Input 4 7 7" xfId="22914"/>
    <cellStyle name="Input 4 7 8" xfId="22915"/>
    <cellStyle name="Input 4 7 9" xfId="22916"/>
    <cellStyle name="Input 4 8" xfId="22917"/>
    <cellStyle name="Input 4 8 10" xfId="22918"/>
    <cellStyle name="Input 4 8 11" xfId="22919"/>
    <cellStyle name="Input 4 8 2" xfId="22920"/>
    <cellStyle name="Input 4 8 2 2" xfId="22921"/>
    <cellStyle name="Input 4 8 2 3" xfId="22922"/>
    <cellStyle name="Input 4 8 2 4" xfId="22923"/>
    <cellStyle name="Input 4 8 2 5" xfId="22924"/>
    <cellStyle name="Input 4 8 2 6" xfId="22925"/>
    <cellStyle name="Input 4 8 3" xfId="22926"/>
    <cellStyle name="Input 4 8 3 2" xfId="22927"/>
    <cellStyle name="Input 4 8 3 3" xfId="22928"/>
    <cellStyle name="Input 4 8 3 4" xfId="22929"/>
    <cellStyle name="Input 4 8 3 5" xfId="22930"/>
    <cellStyle name="Input 4 8 3 6" xfId="22931"/>
    <cellStyle name="Input 4 8 4" xfId="22932"/>
    <cellStyle name="Input 4 8 4 2" xfId="22933"/>
    <cellStyle name="Input 4 8 4 3" xfId="22934"/>
    <cellStyle name="Input 4 8 4 4" xfId="22935"/>
    <cellStyle name="Input 4 8 4 5" xfId="22936"/>
    <cellStyle name="Input 4 8 4 6" xfId="22937"/>
    <cellStyle name="Input 4 8 5" xfId="22938"/>
    <cellStyle name="Input 4 8 5 2" xfId="22939"/>
    <cellStyle name="Input 4 8 5 3" xfId="22940"/>
    <cellStyle name="Input 4 8 5 4" xfId="22941"/>
    <cellStyle name="Input 4 8 5 5" xfId="22942"/>
    <cellStyle name="Input 4 8 5 6" xfId="22943"/>
    <cellStyle name="Input 4 8 6" xfId="22944"/>
    <cellStyle name="Input 4 8 6 2" xfId="22945"/>
    <cellStyle name="Input 4 8 6 3" xfId="22946"/>
    <cellStyle name="Input 4 8 6 4" xfId="22947"/>
    <cellStyle name="Input 4 8 6 5" xfId="22948"/>
    <cellStyle name="Input 4 8 6 6" xfId="22949"/>
    <cellStyle name="Input 4 8 7" xfId="22950"/>
    <cellStyle name="Input 4 8 8" xfId="22951"/>
    <cellStyle name="Input 4 8 9" xfId="22952"/>
    <cellStyle name="Input 4 9" xfId="22953"/>
    <cellStyle name="Input 4 9 10" xfId="22954"/>
    <cellStyle name="Input 4 9 11" xfId="22955"/>
    <cellStyle name="Input 4 9 2" xfId="22956"/>
    <cellStyle name="Input 4 9 2 2" xfId="22957"/>
    <cellStyle name="Input 4 9 2 3" xfId="22958"/>
    <cellStyle name="Input 4 9 2 4" xfId="22959"/>
    <cellStyle name="Input 4 9 2 5" xfId="22960"/>
    <cellStyle name="Input 4 9 2 6" xfId="22961"/>
    <cellStyle name="Input 4 9 3" xfId="22962"/>
    <cellStyle name="Input 4 9 3 2" xfId="22963"/>
    <cellStyle name="Input 4 9 3 3" xfId="22964"/>
    <cellStyle name="Input 4 9 3 4" xfId="22965"/>
    <cellStyle name="Input 4 9 3 5" xfId="22966"/>
    <cellStyle name="Input 4 9 3 6" xfId="22967"/>
    <cellStyle name="Input 4 9 4" xfId="22968"/>
    <cellStyle name="Input 4 9 4 2" xfId="22969"/>
    <cellStyle name="Input 4 9 4 3" xfId="22970"/>
    <cellStyle name="Input 4 9 4 4" xfId="22971"/>
    <cellStyle name="Input 4 9 4 5" xfId="22972"/>
    <cellStyle name="Input 4 9 4 6" xfId="22973"/>
    <cellStyle name="Input 4 9 5" xfId="22974"/>
    <cellStyle name="Input 4 9 5 2" xfId="22975"/>
    <cellStyle name="Input 4 9 5 3" xfId="22976"/>
    <cellStyle name="Input 4 9 5 4" xfId="22977"/>
    <cellStyle name="Input 4 9 5 5" xfId="22978"/>
    <cellStyle name="Input 4 9 5 6" xfId="22979"/>
    <cellStyle name="Input 4 9 6" xfId="22980"/>
    <cellStyle name="Input 4 9 6 2" xfId="22981"/>
    <cellStyle name="Input 4 9 6 3" xfId="22982"/>
    <cellStyle name="Input 4 9 6 4" xfId="22983"/>
    <cellStyle name="Input 4 9 6 5" xfId="22984"/>
    <cellStyle name="Input 4 9 6 6" xfId="22985"/>
    <cellStyle name="Input 4 9 7" xfId="22986"/>
    <cellStyle name="Input 4 9 8" xfId="22987"/>
    <cellStyle name="Input 4 9 9" xfId="22988"/>
    <cellStyle name="Input 40" xfId="22989"/>
    <cellStyle name="Input 41" xfId="22990"/>
    <cellStyle name="Input 42" xfId="22991"/>
    <cellStyle name="Input 43" xfId="22992"/>
    <cellStyle name="Input 44" xfId="22993"/>
    <cellStyle name="Input 45" xfId="22994"/>
    <cellStyle name="Input 46" xfId="22995"/>
    <cellStyle name="Input 47" xfId="22996"/>
    <cellStyle name="Input 48" xfId="22997"/>
    <cellStyle name="Input 49" xfId="22998"/>
    <cellStyle name="Input 5" xfId="22999"/>
    <cellStyle name="Input 5 10" xfId="23000"/>
    <cellStyle name="Input 5 10 2" xfId="23001"/>
    <cellStyle name="Input 5 10 3" xfId="23002"/>
    <cellStyle name="Input 5 10 4" xfId="23003"/>
    <cellStyle name="Input 5 10 5" xfId="23004"/>
    <cellStyle name="Input 5 10 6" xfId="23005"/>
    <cellStyle name="Input 5 11" xfId="23006"/>
    <cellStyle name="Input 5 11 2" xfId="23007"/>
    <cellStyle name="Input 5 11 3" xfId="23008"/>
    <cellStyle name="Input 5 11 4" xfId="23009"/>
    <cellStyle name="Input 5 11 5" xfId="23010"/>
    <cellStyle name="Input 5 11 6" xfId="23011"/>
    <cellStyle name="Input 5 2" xfId="23012"/>
    <cellStyle name="Input 5 2 10" xfId="23013"/>
    <cellStyle name="Input 5 2 10 2" xfId="23014"/>
    <cellStyle name="Input 5 2 10 3" xfId="23015"/>
    <cellStyle name="Input 5 2 10 4" xfId="23016"/>
    <cellStyle name="Input 5 2 10 5" xfId="23017"/>
    <cellStyle name="Input 5 2 10 6" xfId="23018"/>
    <cellStyle name="Input 5 2 2" xfId="23019"/>
    <cellStyle name="Input 5 2 2 2" xfId="23020"/>
    <cellStyle name="Input 5 2 2 2 10" xfId="23021"/>
    <cellStyle name="Input 5 2 2 2 11" xfId="23022"/>
    <cellStyle name="Input 5 2 2 2 2" xfId="23023"/>
    <cellStyle name="Input 5 2 2 2 2 2" xfId="23024"/>
    <cellStyle name="Input 5 2 2 2 2 3" xfId="23025"/>
    <cellStyle name="Input 5 2 2 2 2 4" xfId="23026"/>
    <cellStyle name="Input 5 2 2 2 2 5" xfId="23027"/>
    <cellStyle name="Input 5 2 2 2 2 6" xfId="23028"/>
    <cellStyle name="Input 5 2 2 2 3" xfId="23029"/>
    <cellStyle name="Input 5 2 2 2 3 2" xfId="23030"/>
    <cellStyle name="Input 5 2 2 2 3 3" xfId="23031"/>
    <cellStyle name="Input 5 2 2 2 3 4" xfId="23032"/>
    <cellStyle name="Input 5 2 2 2 3 5" xfId="23033"/>
    <cellStyle name="Input 5 2 2 2 3 6" xfId="23034"/>
    <cellStyle name="Input 5 2 2 2 4" xfId="23035"/>
    <cellStyle name="Input 5 2 2 2 4 2" xfId="23036"/>
    <cellStyle name="Input 5 2 2 2 4 3" xfId="23037"/>
    <cellStyle name="Input 5 2 2 2 4 4" xfId="23038"/>
    <cellStyle name="Input 5 2 2 2 4 5" xfId="23039"/>
    <cellStyle name="Input 5 2 2 2 4 6" xfId="23040"/>
    <cellStyle name="Input 5 2 2 2 5" xfId="23041"/>
    <cellStyle name="Input 5 2 2 2 5 2" xfId="23042"/>
    <cellStyle name="Input 5 2 2 2 5 3" xfId="23043"/>
    <cellStyle name="Input 5 2 2 2 5 4" xfId="23044"/>
    <cellStyle name="Input 5 2 2 2 5 5" xfId="23045"/>
    <cellStyle name="Input 5 2 2 2 5 6" xfId="23046"/>
    <cellStyle name="Input 5 2 2 2 6" xfId="23047"/>
    <cellStyle name="Input 5 2 2 2 6 2" xfId="23048"/>
    <cellStyle name="Input 5 2 2 2 6 3" xfId="23049"/>
    <cellStyle name="Input 5 2 2 2 6 4" xfId="23050"/>
    <cellStyle name="Input 5 2 2 2 6 5" xfId="23051"/>
    <cellStyle name="Input 5 2 2 2 6 6" xfId="23052"/>
    <cellStyle name="Input 5 2 2 2 7" xfId="23053"/>
    <cellStyle name="Input 5 2 2 2 7 2" xfId="23054"/>
    <cellStyle name="Input 5 2 2 2 7 3" xfId="23055"/>
    <cellStyle name="Input 5 2 2 2 7 4" xfId="23056"/>
    <cellStyle name="Input 5 2 2 2 7 5" xfId="23057"/>
    <cellStyle name="Input 5 2 2 2 7 6" xfId="23058"/>
    <cellStyle name="Input 5 2 2 2 8" xfId="23059"/>
    <cellStyle name="Input 5 2 2 2 9" xfId="23060"/>
    <cellStyle name="Input 5 2 2 3" xfId="23061"/>
    <cellStyle name="Input 5 2 2 3 10" xfId="23062"/>
    <cellStyle name="Input 5 2 2 3 11" xfId="23063"/>
    <cellStyle name="Input 5 2 2 3 2" xfId="23064"/>
    <cellStyle name="Input 5 2 2 3 2 2" xfId="23065"/>
    <cellStyle name="Input 5 2 2 3 2 3" xfId="23066"/>
    <cellStyle name="Input 5 2 2 3 2 4" xfId="23067"/>
    <cellStyle name="Input 5 2 2 3 2 5" xfId="23068"/>
    <cellStyle name="Input 5 2 2 3 2 6" xfId="23069"/>
    <cellStyle name="Input 5 2 2 3 3" xfId="23070"/>
    <cellStyle name="Input 5 2 2 3 3 2" xfId="23071"/>
    <cellStyle name="Input 5 2 2 3 3 3" xfId="23072"/>
    <cellStyle name="Input 5 2 2 3 3 4" xfId="23073"/>
    <cellStyle name="Input 5 2 2 3 3 5" xfId="23074"/>
    <cellStyle name="Input 5 2 2 3 3 6" xfId="23075"/>
    <cellStyle name="Input 5 2 2 3 4" xfId="23076"/>
    <cellStyle name="Input 5 2 2 3 4 2" xfId="23077"/>
    <cellStyle name="Input 5 2 2 3 4 3" xfId="23078"/>
    <cellStyle name="Input 5 2 2 3 4 4" xfId="23079"/>
    <cellStyle name="Input 5 2 2 3 4 5" xfId="23080"/>
    <cellStyle name="Input 5 2 2 3 4 6" xfId="23081"/>
    <cellStyle name="Input 5 2 2 3 5" xfId="23082"/>
    <cellStyle name="Input 5 2 2 3 5 2" xfId="23083"/>
    <cellStyle name="Input 5 2 2 3 5 3" xfId="23084"/>
    <cellStyle name="Input 5 2 2 3 5 4" xfId="23085"/>
    <cellStyle name="Input 5 2 2 3 5 5" xfId="23086"/>
    <cellStyle name="Input 5 2 2 3 5 6" xfId="23087"/>
    <cellStyle name="Input 5 2 2 3 6" xfId="23088"/>
    <cellStyle name="Input 5 2 2 3 6 2" xfId="23089"/>
    <cellStyle name="Input 5 2 2 3 6 3" xfId="23090"/>
    <cellStyle name="Input 5 2 2 3 6 4" xfId="23091"/>
    <cellStyle name="Input 5 2 2 3 6 5" xfId="23092"/>
    <cellStyle name="Input 5 2 2 3 6 6" xfId="23093"/>
    <cellStyle name="Input 5 2 2 3 7" xfId="23094"/>
    <cellStyle name="Input 5 2 2 3 8" xfId="23095"/>
    <cellStyle name="Input 5 2 2 3 9" xfId="23096"/>
    <cellStyle name="Input 5 2 2 4" xfId="23097"/>
    <cellStyle name="Input 5 2 2 4 10" xfId="23098"/>
    <cellStyle name="Input 5 2 2 4 11" xfId="23099"/>
    <cellStyle name="Input 5 2 2 4 2" xfId="23100"/>
    <cellStyle name="Input 5 2 2 4 2 2" xfId="23101"/>
    <cellStyle name="Input 5 2 2 4 2 3" xfId="23102"/>
    <cellStyle name="Input 5 2 2 4 2 4" xfId="23103"/>
    <cellStyle name="Input 5 2 2 4 2 5" xfId="23104"/>
    <cellStyle name="Input 5 2 2 4 2 6" xfId="23105"/>
    <cellStyle name="Input 5 2 2 4 3" xfId="23106"/>
    <cellStyle name="Input 5 2 2 4 3 2" xfId="23107"/>
    <cellStyle name="Input 5 2 2 4 3 3" xfId="23108"/>
    <cellStyle name="Input 5 2 2 4 3 4" xfId="23109"/>
    <cellStyle name="Input 5 2 2 4 3 5" xfId="23110"/>
    <cellStyle name="Input 5 2 2 4 3 6" xfId="23111"/>
    <cellStyle name="Input 5 2 2 4 4" xfId="23112"/>
    <cellStyle name="Input 5 2 2 4 4 2" xfId="23113"/>
    <cellStyle name="Input 5 2 2 4 4 3" xfId="23114"/>
    <cellStyle name="Input 5 2 2 4 4 4" xfId="23115"/>
    <cellStyle name="Input 5 2 2 4 4 5" xfId="23116"/>
    <cellStyle name="Input 5 2 2 4 4 6" xfId="23117"/>
    <cellStyle name="Input 5 2 2 4 5" xfId="23118"/>
    <cellStyle name="Input 5 2 2 4 5 2" xfId="23119"/>
    <cellStyle name="Input 5 2 2 4 5 3" xfId="23120"/>
    <cellStyle name="Input 5 2 2 4 5 4" xfId="23121"/>
    <cellStyle name="Input 5 2 2 4 5 5" xfId="23122"/>
    <cellStyle name="Input 5 2 2 4 5 6" xfId="23123"/>
    <cellStyle name="Input 5 2 2 4 6" xfId="23124"/>
    <cellStyle name="Input 5 2 2 4 6 2" xfId="23125"/>
    <cellStyle name="Input 5 2 2 4 6 3" xfId="23126"/>
    <cellStyle name="Input 5 2 2 4 6 4" xfId="23127"/>
    <cellStyle name="Input 5 2 2 4 6 5" xfId="23128"/>
    <cellStyle name="Input 5 2 2 4 6 6" xfId="23129"/>
    <cellStyle name="Input 5 2 2 4 7" xfId="23130"/>
    <cellStyle name="Input 5 2 2 4 8" xfId="23131"/>
    <cellStyle name="Input 5 2 2 4 9" xfId="23132"/>
    <cellStyle name="Input 5 2 2 5" xfId="23133"/>
    <cellStyle name="Input 5 2 2 5 10" xfId="23134"/>
    <cellStyle name="Input 5 2 2 5 11" xfId="23135"/>
    <cellStyle name="Input 5 2 2 5 2" xfId="23136"/>
    <cellStyle name="Input 5 2 2 5 2 2" xfId="23137"/>
    <cellStyle name="Input 5 2 2 5 2 3" xfId="23138"/>
    <cellStyle name="Input 5 2 2 5 2 4" xfId="23139"/>
    <cellStyle name="Input 5 2 2 5 2 5" xfId="23140"/>
    <cellStyle name="Input 5 2 2 5 2 6" xfId="23141"/>
    <cellStyle name="Input 5 2 2 5 3" xfId="23142"/>
    <cellStyle name="Input 5 2 2 5 3 2" xfId="23143"/>
    <cellStyle name="Input 5 2 2 5 3 3" xfId="23144"/>
    <cellStyle name="Input 5 2 2 5 3 4" xfId="23145"/>
    <cellStyle name="Input 5 2 2 5 3 5" xfId="23146"/>
    <cellStyle name="Input 5 2 2 5 3 6" xfId="23147"/>
    <cellStyle name="Input 5 2 2 5 4" xfId="23148"/>
    <cellStyle name="Input 5 2 2 5 4 2" xfId="23149"/>
    <cellStyle name="Input 5 2 2 5 4 3" xfId="23150"/>
    <cellStyle name="Input 5 2 2 5 4 4" xfId="23151"/>
    <cellStyle name="Input 5 2 2 5 4 5" xfId="23152"/>
    <cellStyle name="Input 5 2 2 5 4 6" xfId="23153"/>
    <cellStyle name="Input 5 2 2 5 5" xfId="23154"/>
    <cellStyle name="Input 5 2 2 5 5 2" xfId="23155"/>
    <cellStyle name="Input 5 2 2 5 5 3" xfId="23156"/>
    <cellStyle name="Input 5 2 2 5 5 4" xfId="23157"/>
    <cellStyle name="Input 5 2 2 5 5 5" xfId="23158"/>
    <cellStyle name="Input 5 2 2 5 5 6" xfId="23159"/>
    <cellStyle name="Input 5 2 2 5 6" xfId="23160"/>
    <cellStyle name="Input 5 2 2 5 6 2" xfId="23161"/>
    <cellStyle name="Input 5 2 2 5 6 3" xfId="23162"/>
    <cellStyle name="Input 5 2 2 5 6 4" xfId="23163"/>
    <cellStyle name="Input 5 2 2 5 6 5" xfId="23164"/>
    <cellStyle name="Input 5 2 2 5 6 6" xfId="23165"/>
    <cellStyle name="Input 5 2 2 5 7" xfId="23166"/>
    <cellStyle name="Input 5 2 2 5 8" xfId="23167"/>
    <cellStyle name="Input 5 2 2 5 9" xfId="23168"/>
    <cellStyle name="Input 5 2 2 6" xfId="23169"/>
    <cellStyle name="Input 5 2 2 6 2" xfId="23170"/>
    <cellStyle name="Input 5 2 2 6 3" xfId="23171"/>
    <cellStyle name="Input 5 2 2 6 4" xfId="23172"/>
    <cellStyle name="Input 5 2 2 6 5" xfId="23173"/>
    <cellStyle name="Input 5 2 2 6 6" xfId="23174"/>
    <cellStyle name="Input 5 2 2 7" xfId="23175"/>
    <cellStyle name="Input 5 2 2 7 2" xfId="23176"/>
    <cellStyle name="Input 5 2 2 7 3" xfId="23177"/>
    <cellStyle name="Input 5 2 2 7 4" xfId="23178"/>
    <cellStyle name="Input 5 2 2 7 5" xfId="23179"/>
    <cellStyle name="Input 5 2 2 7 6" xfId="23180"/>
    <cellStyle name="Input 5 2 2 8" xfId="23181"/>
    <cellStyle name="Input 5 2 2 8 2" xfId="23182"/>
    <cellStyle name="Input 5 2 2 8 3" xfId="23183"/>
    <cellStyle name="Input 5 2 2 8 4" xfId="23184"/>
    <cellStyle name="Input 5 2 2 8 5" xfId="23185"/>
    <cellStyle name="Input 5 2 2 8 6" xfId="23186"/>
    <cellStyle name="Input 5 2 2 9" xfId="23187"/>
    <cellStyle name="Input 5 2 2 9 2" xfId="23188"/>
    <cellStyle name="Input 5 2 2 9 3" xfId="23189"/>
    <cellStyle name="Input 5 2 2 9 4" xfId="23190"/>
    <cellStyle name="Input 5 2 2 9 5" xfId="23191"/>
    <cellStyle name="Input 5 2 2 9 6" xfId="23192"/>
    <cellStyle name="Input 5 2 3" xfId="23193"/>
    <cellStyle name="Input 5 2 3 10" xfId="23194"/>
    <cellStyle name="Input 5 2 3 11" xfId="23195"/>
    <cellStyle name="Input 5 2 3 2" xfId="23196"/>
    <cellStyle name="Input 5 2 3 2 2" xfId="23197"/>
    <cellStyle name="Input 5 2 3 2 3" xfId="23198"/>
    <cellStyle name="Input 5 2 3 2 4" xfId="23199"/>
    <cellStyle name="Input 5 2 3 2 5" xfId="23200"/>
    <cellStyle name="Input 5 2 3 2 6" xfId="23201"/>
    <cellStyle name="Input 5 2 3 3" xfId="23202"/>
    <cellStyle name="Input 5 2 3 3 2" xfId="23203"/>
    <cellStyle name="Input 5 2 3 3 3" xfId="23204"/>
    <cellStyle name="Input 5 2 3 3 4" xfId="23205"/>
    <cellStyle name="Input 5 2 3 3 5" xfId="23206"/>
    <cellStyle name="Input 5 2 3 3 6" xfId="23207"/>
    <cellStyle name="Input 5 2 3 4" xfId="23208"/>
    <cellStyle name="Input 5 2 3 4 2" xfId="23209"/>
    <cellStyle name="Input 5 2 3 4 3" xfId="23210"/>
    <cellStyle name="Input 5 2 3 4 4" xfId="23211"/>
    <cellStyle name="Input 5 2 3 4 5" xfId="23212"/>
    <cellStyle name="Input 5 2 3 4 6" xfId="23213"/>
    <cellStyle name="Input 5 2 3 5" xfId="23214"/>
    <cellStyle name="Input 5 2 3 5 2" xfId="23215"/>
    <cellStyle name="Input 5 2 3 5 3" xfId="23216"/>
    <cellStyle name="Input 5 2 3 5 4" xfId="23217"/>
    <cellStyle name="Input 5 2 3 5 5" xfId="23218"/>
    <cellStyle name="Input 5 2 3 5 6" xfId="23219"/>
    <cellStyle name="Input 5 2 3 6" xfId="23220"/>
    <cellStyle name="Input 5 2 3 6 2" xfId="23221"/>
    <cellStyle name="Input 5 2 3 6 3" xfId="23222"/>
    <cellStyle name="Input 5 2 3 6 4" xfId="23223"/>
    <cellStyle name="Input 5 2 3 6 5" xfId="23224"/>
    <cellStyle name="Input 5 2 3 6 6" xfId="23225"/>
    <cellStyle name="Input 5 2 3 7" xfId="23226"/>
    <cellStyle name="Input 5 2 3 7 2" xfId="23227"/>
    <cellStyle name="Input 5 2 3 7 3" xfId="23228"/>
    <cellStyle name="Input 5 2 3 7 4" xfId="23229"/>
    <cellStyle name="Input 5 2 3 7 5" xfId="23230"/>
    <cellStyle name="Input 5 2 3 7 6" xfId="23231"/>
    <cellStyle name="Input 5 2 3 8" xfId="23232"/>
    <cellStyle name="Input 5 2 3 9" xfId="23233"/>
    <cellStyle name="Input 5 2 4" xfId="23234"/>
    <cellStyle name="Input 5 2 4 10" xfId="23235"/>
    <cellStyle name="Input 5 2 4 11" xfId="23236"/>
    <cellStyle name="Input 5 2 4 2" xfId="23237"/>
    <cellStyle name="Input 5 2 4 2 2" xfId="23238"/>
    <cellStyle name="Input 5 2 4 2 3" xfId="23239"/>
    <cellStyle name="Input 5 2 4 2 4" xfId="23240"/>
    <cellStyle name="Input 5 2 4 2 5" xfId="23241"/>
    <cellStyle name="Input 5 2 4 2 6" xfId="23242"/>
    <cellStyle name="Input 5 2 4 3" xfId="23243"/>
    <cellStyle name="Input 5 2 4 3 2" xfId="23244"/>
    <cellStyle name="Input 5 2 4 3 3" xfId="23245"/>
    <cellStyle name="Input 5 2 4 3 4" xfId="23246"/>
    <cellStyle name="Input 5 2 4 3 5" xfId="23247"/>
    <cellStyle name="Input 5 2 4 3 6" xfId="23248"/>
    <cellStyle name="Input 5 2 4 4" xfId="23249"/>
    <cellStyle name="Input 5 2 4 4 2" xfId="23250"/>
    <cellStyle name="Input 5 2 4 4 3" xfId="23251"/>
    <cellStyle name="Input 5 2 4 4 4" xfId="23252"/>
    <cellStyle name="Input 5 2 4 4 5" xfId="23253"/>
    <cellStyle name="Input 5 2 4 4 6" xfId="23254"/>
    <cellStyle name="Input 5 2 4 5" xfId="23255"/>
    <cellStyle name="Input 5 2 4 5 2" xfId="23256"/>
    <cellStyle name="Input 5 2 4 5 3" xfId="23257"/>
    <cellStyle name="Input 5 2 4 5 4" xfId="23258"/>
    <cellStyle name="Input 5 2 4 5 5" xfId="23259"/>
    <cellStyle name="Input 5 2 4 5 6" xfId="23260"/>
    <cellStyle name="Input 5 2 4 6" xfId="23261"/>
    <cellStyle name="Input 5 2 4 6 2" xfId="23262"/>
    <cellStyle name="Input 5 2 4 6 3" xfId="23263"/>
    <cellStyle name="Input 5 2 4 6 4" xfId="23264"/>
    <cellStyle name="Input 5 2 4 6 5" xfId="23265"/>
    <cellStyle name="Input 5 2 4 6 6" xfId="23266"/>
    <cellStyle name="Input 5 2 4 7" xfId="23267"/>
    <cellStyle name="Input 5 2 4 8" xfId="23268"/>
    <cellStyle name="Input 5 2 4 9" xfId="23269"/>
    <cellStyle name="Input 5 2 5" xfId="23270"/>
    <cellStyle name="Input 5 2 5 10" xfId="23271"/>
    <cellStyle name="Input 5 2 5 11" xfId="23272"/>
    <cellStyle name="Input 5 2 5 2" xfId="23273"/>
    <cellStyle name="Input 5 2 5 2 2" xfId="23274"/>
    <cellStyle name="Input 5 2 5 2 3" xfId="23275"/>
    <cellStyle name="Input 5 2 5 2 4" xfId="23276"/>
    <cellStyle name="Input 5 2 5 2 5" xfId="23277"/>
    <cellStyle name="Input 5 2 5 2 6" xfId="23278"/>
    <cellStyle name="Input 5 2 5 3" xfId="23279"/>
    <cellStyle name="Input 5 2 5 3 2" xfId="23280"/>
    <cellStyle name="Input 5 2 5 3 3" xfId="23281"/>
    <cellStyle name="Input 5 2 5 3 4" xfId="23282"/>
    <cellStyle name="Input 5 2 5 3 5" xfId="23283"/>
    <cellStyle name="Input 5 2 5 3 6" xfId="23284"/>
    <cellStyle name="Input 5 2 5 4" xfId="23285"/>
    <cellStyle name="Input 5 2 5 4 2" xfId="23286"/>
    <cellStyle name="Input 5 2 5 4 3" xfId="23287"/>
    <cellStyle name="Input 5 2 5 4 4" xfId="23288"/>
    <cellStyle name="Input 5 2 5 4 5" xfId="23289"/>
    <cellStyle name="Input 5 2 5 4 6" xfId="23290"/>
    <cellStyle name="Input 5 2 5 5" xfId="23291"/>
    <cellStyle name="Input 5 2 5 5 2" xfId="23292"/>
    <cellStyle name="Input 5 2 5 5 3" xfId="23293"/>
    <cellStyle name="Input 5 2 5 5 4" xfId="23294"/>
    <cellStyle name="Input 5 2 5 5 5" xfId="23295"/>
    <cellStyle name="Input 5 2 5 5 6" xfId="23296"/>
    <cellStyle name="Input 5 2 5 6" xfId="23297"/>
    <cellStyle name="Input 5 2 5 6 2" xfId="23298"/>
    <cellStyle name="Input 5 2 5 6 3" xfId="23299"/>
    <cellStyle name="Input 5 2 5 6 4" xfId="23300"/>
    <cellStyle name="Input 5 2 5 6 5" xfId="23301"/>
    <cellStyle name="Input 5 2 5 6 6" xfId="23302"/>
    <cellStyle name="Input 5 2 5 7" xfId="23303"/>
    <cellStyle name="Input 5 2 5 8" xfId="23304"/>
    <cellStyle name="Input 5 2 5 9" xfId="23305"/>
    <cellStyle name="Input 5 2 6" xfId="23306"/>
    <cellStyle name="Input 5 2 6 10" xfId="23307"/>
    <cellStyle name="Input 5 2 6 11" xfId="23308"/>
    <cellStyle name="Input 5 2 6 2" xfId="23309"/>
    <cellStyle name="Input 5 2 6 2 2" xfId="23310"/>
    <cellStyle name="Input 5 2 6 2 3" xfId="23311"/>
    <cellStyle name="Input 5 2 6 2 4" xfId="23312"/>
    <cellStyle name="Input 5 2 6 2 5" xfId="23313"/>
    <cellStyle name="Input 5 2 6 2 6" xfId="23314"/>
    <cellStyle name="Input 5 2 6 3" xfId="23315"/>
    <cellStyle name="Input 5 2 6 3 2" xfId="23316"/>
    <cellStyle name="Input 5 2 6 3 3" xfId="23317"/>
    <cellStyle name="Input 5 2 6 3 4" xfId="23318"/>
    <cellStyle name="Input 5 2 6 3 5" xfId="23319"/>
    <cellStyle name="Input 5 2 6 3 6" xfId="23320"/>
    <cellStyle name="Input 5 2 6 4" xfId="23321"/>
    <cellStyle name="Input 5 2 6 4 2" xfId="23322"/>
    <cellStyle name="Input 5 2 6 4 3" xfId="23323"/>
    <cellStyle name="Input 5 2 6 4 4" xfId="23324"/>
    <cellStyle name="Input 5 2 6 4 5" xfId="23325"/>
    <cellStyle name="Input 5 2 6 4 6" xfId="23326"/>
    <cellStyle name="Input 5 2 6 5" xfId="23327"/>
    <cellStyle name="Input 5 2 6 5 2" xfId="23328"/>
    <cellStyle name="Input 5 2 6 5 3" xfId="23329"/>
    <cellStyle name="Input 5 2 6 5 4" xfId="23330"/>
    <cellStyle name="Input 5 2 6 5 5" xfId="23331"/>
    <cellStyle name="Input 5 2 6 5 6" xfId="23332"/>
    <cellStyle name="Input 5 2 6 6" xfId="23333"/>
    <cellStyle name="Input 5 2 6 6 2" xfId="23334"/>
    <cellStyle name="Input 5 2 6 6 3" xfId="23335"/>
    <cellStyle name="Input 5 2 6 6 4" xfId="23336"/>
    <cellStyle name="Input 5 2 6 6 5" xfId="23337"/>
    <cellStyle name="Input 5 2 6 6 6" xfId="23338"/>
    <cellStyle name="Input 5 2 6 7" xfId="23339"/>
    <cellStyle name="Input 5 2 6 8" xfId="23340"/>
    <cellStyle name="Input 5 2 6 9" xfId="23341"/>
    <cellStyle name="Input 5 2 7" xfId="23342"/>
    <cellStyle name="Input 5 2 7 2" xfId="23343"/>
    <cellStyle name="Input 5 2 7 3" xfId="23344"/>
    <cellStyle name="Input 5 2 7 4" xfId="23345"/>
    <cellStyle name="Input 5 2 7 5" xfId="23346"/>
    <cellStyle name="Input 5 2 7 6" xfId="23347"/>
    <cellStyle name="Input 5 2 8" xfId="23348"/>
    <cellStyle name="Input 5 2 8 2" xfId="23349"/>
    <cellStyle name="Input 5 2 8 3" xfId="23350"/>
    <cellStyle name="Input 5 2 8 4" xfId="23351"/>
    <cellStyle name="Input 5 2 8 5" xfId="23352"/>
    <cellStyle name="Input 5 2 8 6" xfId="23353"/>
    <cellStyle name="Input 5 2 9" xfId="23354"/>
    <cellStyle name="Input 5 2 9 2" xfId="23355"/>
    <cellStyle name="Input 5 2 9 3" xfId="23356"/>
    <cellStyle name="Input 5 2 9 4" xfId="23357"/>
    <cellStyle name="Input 5 2 9 5" xfId="23358"/>
    <cellStyle name="Input 5 2 9 6" xfId="23359"/>
    <cellStyle name="Input 5 3" xfId="23360"/>
    <cellStyle name="Input 5 3 2" xfId="23361"/>
    <cellStyle name="Input 5 3 2 10" xfId="23362"/>
    <cellStyle name="Input 5 3 2 11" xfId="23363"/>
    <cellStyle name="Input 5 3 2 2" xfId="23364"/>
    <cellStyle name="Input 5 3 2 2 2" xfId="23365"/>
    <cellStyle name="Input 5 3 2 2 3" xfId="23366"/>
    <cellStyle name="Input 5 3 2 2 4" xfId="23367"/>
    <cellStyle name="Input 5 3 2 2 5" xfId="23368"/>
    <cellStyle name="Input 5 3 2 2 6" xfId="23369"/>
    <cellStyle name="Input 5 3 2 3" xfId="23370"/>
    <cellStyle name="Input 5 3 2 3 2" xfId="23371"/>
    <cellStyle name="Input 5 3 2 3 3" xfId="23372"/>
    <cellStyle name="Input 5 3 2 3 4" xfId="23373"/>
    <cellStyle name="Input 5 3 2 3 5" xfId="23374"/>
    <cellStyle name="Input 5 3 2 3 6" xfId="23375"/>
    <cellStyle name="Input 5 3 2 4" xfId="23376"/>
    <cellStyle name="Input 5 3 2 4 2" xfId="23377"/>
    <cellStyle name="Input 5 3 2 4 3" xfId="23378"/>
    <cellStyle name="Input 5 3 2 4 4" xfId="23379"/>
    <cellStyle name="Input 5 3 2 4 5" xfId="23380"/>
    <cellStyle name="Input 5 3 2 4 6" xfId="23381"/>
    <cellStyle name="Input 5 3 2 5" xfId="23382"/>
    <cellStyle name="Input 5 3 2 5 2" xfId="23383"/>
    <cellStyle name="Input 5 3 2 5 3" xfId="23384"/>
    <cellStyle name="Input 5 3 2 5 4" xfId="23385"/>
    <cellStyle name="Input 5 3 2 5 5" xfId="23386"/>
    <cellStyle name="Input 5 3 2 5 6" xfId="23387"/>
    <cellStyle name="Input 5 3 2 6" xfId="23388"/>
    <cellStyle name="Input 5 3 2 6 2" xfId="23389"/>
    <cellStyle name="Input 5 3 2 6 3" xfId="23390"/>
    <cellStyle name="Input 5 3 2 6 4" xfId="23391"/>
    <cellStyle name="Input 5 3 2 6 5" xfId="23392"/>
    <cellStyle name="Input 5 3 2 6 6" xfId="23393"/>
    <cellStyle name="Input 5 3 2 7" xfId="23394"/>
    <cellStyle name="Input 5 3 2 7 2" xfId="23395"/>
    <cellStyle name="Input 5 3 2 7 3" xfId="23396"/>
    <cellStyle name="Input 5 3 2 7 4" xfId="23397"/>
    <cellStyle name="Input 5 3 2 7 5" xfId="23398"/>
    <cellStyle name="Input 5 3 2 7 6" xfId="23399"/>
    <cellStyle name="Input 5 3 2 8" xfId="23400"/>
    <cellStyle name="Input 5 3 2 9" xfId="23401"/>
    <cellStyle name="Input 5 3 3" xfId="23402"/>
    <cellStyle name="Input 5 3 3 10" xfId="23403"/>
    <cellStyle name="Input 5 3 3 11" xfId="23404"/>
    <cellStyle name="Input 5 3 3 2" xfId="23405"/>
    <cellStyle name="Input 5 3 3 2 2" xfId="23406"/>
    <cellStyle name="Input 5 3 3 2 3" xfId="23407"/>
    <cellStyle name="Input 5 3 3 2 4" xfId="23408"/>
    <cellStyle name="Input 5 3 3 2 5" xfId="23409"/>
    <cellStyle name="Input 5 3 3 2 6" xfId="23410"/>
    <cellStyle name="Input 5 3 3 3" xfId="23411"/>
    <cellStyle name="Input 5 3 3 3 2" xfId="23412"/>
    <cellStyle name="Input 5 3 3 3 3" xfId="23413"/>
    <cellStyle name="Input 5 3 3 3 4" xfId="23414"/>
    <cellStyle name="Input 5 3 3 3 5" xfId="23415"/>
    <cellStyle name="Input 5 3 3 3 6" xfId="23416"/>
    <cellStyle name="Input 5 3 3 4" xfId="23417"/>
    <cellStyle name="Input 5 3 3 4 2" xfId="23418"/>
    <cellStyle name="Input 5 3 3 4 3" xfId="23419"/>
    <cellStyle name="Input 5 3 3 4 4" xfId="23420"/>
    <cellStyle name="Input 5 3 3 4 5" xfId="23421"/>
    <cellStyle name="Input 5 3 3 4 6" xfId="23422"/>
    <cellStyle name="Input 5 3 3 5" xfId="23423"/>
    <cellStyle name="Input 5 3 3 5 2" xfId="23424"/>
    <cellStyle name="Input 5 3 3 5 3" xfId="23425"/>
    <cellStyle name="Input 5 3 3 5 4" xfId="23426"/>
    <cellStyle name="Input 5 3 3 5 5" xfId="23427"/>
    <cellStyle name="Input 5 3 3 5 6" xfId="23428"/>
    <cellStyle name="Input 5 3 3 6" xfId="23429"/>
    <cellStyle name="Input 5 3 3 6 2" xfId="23430"/>
    <cellStyle name="Input 5 3 3 6 3" xfId="23431"/>
    <cellStyle name="Input 5 3 3 6 4" xfId="23432"/>
    <cellStyle name="Input 5 3 3 6 5" xfId="23433"/>
    <cellStyle name="Input 5 3 3 6 6" xfId="23434"/>
    <cellStyle name="Input 5 3 3 7" xfId="23435"/>
    <cellStyle name="Input 5 3 3 8" xfId="23436"/>
    <cellStyle name="Input 5 3 3 9" xfId="23437"/>
    <cellStyle name="Input 5 3 4" xfId="23438"/>
    <cellStyle name="Input 5 3 4 10" xfId="23439"/>
    <cellStyle name="Input 5 3 4 11" xfId="23440"/>
    <cellStyle name="Input 5 3 4 2" xfId="23441"/>
    <cellStyle name="Input 5 3 4 2 2" xfId="23442"/>
    <cellStyle name="Input 5 3 4 2 3" xfId="23443"/>
    <cellStyle name="Input 5 3 4 2 4" xfId="23444"/>
    <cellStyle name="Input 5 3 4 2 5" xfId="23445"/>
    <cellStyle name="Input 5 3 4 2 6" xfId="23446"/>
    <cellStyle name="Input 5 3 4 3" xfId="23447"/>
    <cellStyle name="Input 5 3 4 3 2" xfId="23448"/>
    <cellStyle name="Input 5 3 4 3 3" xfId="23449"/>
    <cellStyle name="Input 5 3 4 3 4" xfId="23450"/>
    <cellStyle name="Input 5 3 4 3 5" xfId="23451"/>
    <cellStyle name="Input 5 3 4 3 6" xfId="23452"/>
    <cellStyle name="Input 5 3 4 4" xfId="23453"/>
    <cellStyle name="Input 5 3 4 4 2" xfId="23454"/>
    <cellStyle name="Input 5 3 4 4 3" xfId="23455"/>
    <cellStyle name="Input 5 3 4 4 4" xfId="23456"/>
    <cellStyle name="Input 5 3 4 4 5" xfId="23457"/>
    <cellStyle name="Input 5 3 4 4 6" xfId="23458"/>
    <cellStyle name="Input 5 3 4 5" xfId="23459"/>
    <cellStyle name="Input 5 3 4 5 2" xfId="23460"/>
    <cellStyle name="Input 5 3 4 5 3" xfId="23461"/>
    <cellStyle name="Input 5 3 4 5 4" xfId="23462"/>
    <cellStyle name="Input 5 3 4 5 5" xfId="23463"/>
    <cellStyle name="Input 5 3 4 5 6" xfId="23464"/>
    <cellStyle name="Input 5 3 4 6" xfId="23465"/>
    <cellStyle name="Input 5 3 4 6 2" xfId="23466"/>
    <cellStyle name="Input 5 3 4 6 3" xfId="23467"/>
    <cellStyle name="Input 5 3 4 6 4" xfId="23468"/>
    <cellStyle name="Input 5 3 4 6 5" xfId="23469"/>
    <cellStyle name="Input 5 3 4 6 6" xfId="23470"/>
    <cellStyle name="Input 5 3 4 7" xfId="23471"/>
    <cellStyle name="Input 5 3 4 8" xfId="23472"/>
    <cellStyle name="Input 5 3 4 9" xfId="23473"/>
    <cellStyle name="Input 5 3 5" xfId="23474"/>
    <cellStyle name="Input 5 3 5 10" xfId="23475"/>
    <cellStyle name="Input 5 3 5 11" xfId="23476"/>
    <cellStyle name="Input 5 3 5 2" xfId="23477"/>
    <cellStyle name="Input 5 3 5 2 2" xfId="23478"/>
    <cellStyle name="Input 5 3 5 2 3" xfId="23479"/>
    <cellStyle name="Input 5 3 5 2 4" xfId="23480"/>
    <cellStyle name="Input 5 3 5 2 5" xfId="23481"/>
    <cellStyle name="Input 5 3 5 2 6" xfId="23482"/>
    <cellStyle name="Input 5 3 5 3" xfId="23483"/>
    <cellStyle name="Input 5 3 5 3 2" xfId="23484"/>
    <cellStyle name="Input 5 3 5 3 3" xfId="23485"/>
    <cellStyle name="Input 5 3 5 3 4" xfId="23486"/>
    <cellStyle name="Input 5 3 5 3 5" xfId="23487"/>
    <cellStyle name="Input 5 3 5 3 6" xfId="23488"/>
    <cellStyle name="Input 5 3 5 4" xfId="23489"/>
    <cellStyle name="Input 5 3 5 4 2" xfId="23490"/>
    <cellStyle name="Input 5 3 5 4 3" xfId="23491"/>
    <cellStyle name="Input 5 3 5 4 4" xfId="23492"/>
    <cellStyle name="Input 5 3 5 4 5" xfId="23493"/>
    <cellStyle name="Input 5 3 5 4 6" xfId="23494"/>
    <cellStyle name="Input 5 3 5 5" xfId="23495"/>
    <cellStyle name="Input 5 3 5 5 2" xfId="23496"/>
    <cellStyle name="Input 5 3 5 5 3" xfId="23497"/>
    <cellStyle name="Input 5 3 5 5 4" xfId="23498"/>
    <cellStyle name="Input 5 3 5 5 5" xfId="23499"/>
    <cellStyle name="Input 5 3 5 5 6" xfId="23500"/>
    <cellStyle name="Input 5 3 5 6" xfId="23501"/>
    <cellStyle name="Input 5 3 5 6 2" xfId="23502"/>
    <cellStyle name="Input 5 3 5 6 3" xfId="23503"/>
    <cellStyle name="Input 5 3 5 6 4" xfId="23504"/>
    <cellStyle name="Input 5 3 5 6 5" xfId="23505"/>
    <cellStyle name="Input 5 3 5 6 6" xfId="23506"/>
    <cellStyle name="Input 5 3 5 7" xfId="23507"/>
    <cellStyle name="Input 5 3 5 8" xfId="23508"/>
    <cellStyle name="Input 5 3 5 9" xfId="23509"/>
    <cellStyle name="Input 5 3 6" xfId="23510"/>
    <cellStyle name="Input 5 3 6 2" xfId="23511"/>
    <cellStyle name="Input 5 3 6 3" xfId="23512"/>
    <cellStyle name="Input 5 3 6 4" xfId="23513"/>
    <cellStyle name="Input 5 3 6 5" xfId="23514"/>
    <cellStyle name="Input 5 3 6 6" xfId="23515"/>
    <cellStyle name="Input 5 3 7" xfId="23516"/>
    <cellStyle name="Input 5 3 7 2" xfId="23517"/>
    <cellStyle name="Input 5 3 7 3" xfId="23518"/>
    <cellStyle name="Input 5 3 7 4" xfId="23519"/>
    <cellStyle name="Input 5 3 7 5" xfId="23520"/>
    <cellStyle name="Input 5 3 7 6" xfId="23521"/>
    <cellStyle name="Input 5 3 8" xfId="23522"/>
    <cellStyle name="Input 5 3 8 2" xfId="23523"/>
    <cellStyle name="Input 5 3 8 3" xfId="23524"/>
    <cellStyle name="Input 5 3 8 4" xfId="23525"/>
    <cellStyle name="Input 5 3 8 5" xfId="23526"/>
    <cellStyle name="Input 5 3 8 6" xfId="23527"/>
    <cellStyle name="Input 5 3 9" xfId="23528"/>
    <cellStyle name="Input 5 3 9 2" xfId="23529"/>
    <cellStyle name="Input 5 3 9 3" xfId="23530"/>
    <cellStyle name="Input 5 3 9 4" xfId="23531"/>
    <cellStyle name="Input 5 3 9 5" xfId="23532"/>
    <cellStyle name="Input 5 3 9 6" xfId="23533"/>
    <cellStyle name="Input 5 4" xfId="23534"/>
    <cellStyle name="Input 5 4 10" xfId="23535"/>
    <cellStyle name="Input 5 4 11" xfId="23536"/>
    <cellStyle name="Input 5 4 2" xfId="23537"/>
    <cellStyle name="Input 5 4 2 2" xfId="23538"/>
    <cellStyle name="Input 5 4 2 3" xfId="23539"/>
    <cellStyle name="Input 5 4 2 4" xfId="23540"/>
    <cellStyle name="Input 5 4 2 5" xfId="23541"/>
    <cellStyle name="Input 5 4 2 6" xfId="23542"/>
    <cellStyle name="Input 5 4 3" xfId="23543"/>
    <cellStyle name="Input 5 4 3 2" xfId="23544"/>
    <cellStyle name="Input 5 4 3 3" xfId="23545"/>
    <cellStyle name="Input 5 4 3 4" xfId="23546"/>
    <cellStyle name="Input 5 4 3 5" xfId="23547"/>
    <cellStyle name="Input 5 4 3 6" xfId="23548"/>
    <cellStyle name="Input 5 4 4" xfId="23549"/>
    <cellStyle name="Input 5 4 4 2" xfId="23550"/>
    <cellStyle name="Input 5 4 4 3" xfId="23551"/>
    <cellStyle name="Input 5 4 4 4" xfId="23552"/>
    <cellStyle name="Input 5 4 4 5" xfId="23553"/>
    <cellStyle name="Input 5 4 4 6" xfId="23554"/>
    <cellStyle name="Input 5 4 5" xfId="23555"/>
    <cellStyle name="Input 5 4 5 2" xfId="23556"/>
    <cellStyle name="Input 5 4 5 3" xfId="23557"/>
    <cellStyle name="Input 5 4 5 4" xfId="23558"/>
    <cellStyle name="Input 5 4 5 5" xfId="23559"/>
    <cellStyle name="Input 5 4 5 6" xfId="23560"/>
    <cellStyle name="Input 5 4 6" xfId="23561"/>
    <cellStyle name="Input 5 4 6 2" xfId="23562"/>
    <cellStyle name="Input 5 4 6 3" xfId="23563"/>
    <cellStyle name="Input 5 4 6 4" xfId="23564"/>
    <cellStyle name="Input 5 4 6 5" xfId="23565"/>
    <cellStyle name="Input 5 4 6 6" xfId="23566"/>
    <cellStyle name="Input 5 4 7" xfId="23567"/>
    <cellStyle name="Input 5 4 7 2" xfId="23568"/>
    <cellStyle name="Input 5 4 7 3" xfId="23569"/>
    <cellStyle name="Input 5 4 7 4" xfId="23570"/>
    <cellStyle name="Input 5 4 7 5" xfId="23571"/>
    <cellStyle name="Input 5 4 7 6" xfId="23572"/>
    <cellStyle name="Input 5 4 8" xfId="23573"/>
    <cellStyle name="Input 5 4 9" xfId="23574"/>
    <cellStyle name="Input 5 5" xfId="23575"/>
    <cellStyle name="Input 5 5 10" xfId="23576"/>
    <cellStyle name="Input 5 5 11" xfId="23577"/>
    <cellStyle name="Input 5 5 2" xfId="23578"/>
    <cellStyle name="Input 5 5 2 2" xfId="23579"/>
    <cellStyle name="Input 5 5 2 3" xfId="23580"/>
    <cellStyle name="Input 5 5 2 4" xfId="23581"/>
    <cellStyle name="Input 5 5 2 5" xfId="23582"/>
    <cellStyle name="Input 5 5 2 6" xfId="23583"/>
    <cellStyle name="Input 5 5 3" xfId="23584"/>
    <cellStyle name="Input 5 5 3 2" xfId="23585"/>
    <cellStyle name="Input 5 5 3 3" xfId="23586"/>
    <cellStyle name="Input 5 5 3 4" xfId="23587"/>
    <cellStyle name="Input 5 5 3 5" xfId="23588"/>
    <cellStyle name="Input 5 5 3 6" xfId="23589"/>
    <cellStyle name="Input 5 5 4" xfId="23590"/>
    <cellStyle name="Input 5 5 4 2" xfId="23591"/>
    <cellStyle name="Input 5 5 4 3" xfId="23592"/>
    <cellStyle name="Input 5 5 4 4" xfId="23593"/>
    <cellStyle name="Input 5 5 4 5" xfId="23594"/>
    <cellStyle name="Input 5 5 4 6" xfId="23595"/>
    <cellStyle name="Input 5 5 5" xfId="23596"/>
    <cellStyle name="Input 5 5 5 2" xfId="23597"/>
    <cellStyle name="Input 5 5 5 3" xfId="23598"/>
    <cellStyle name="Input 5 5 5 4" xfId="23599"/>
    <cellStyle name="Input 5 5 5 5" xfId="23600"/>
    <cellStyle name="Input 5 5 5 6" xfId="23601"/>
    <cellStyle name="Input 5 5 6" xfId="23602"/>
    <cellStyle name="Input 5 5 6 2" xfId="23603"/>
    <cellStyle name="Input 5 5 6 3" xfId="23604"/>
    <cellStyle name="Input 5 5 6 4" xfId="23605"/>
    <cellStyle name="Input 5 5 6 5" xfId="23606"/>
    <cellStyle name="Input 5 5 6 6" xfId="23607"/>
    <cellStyle name="Input 5 5 7" xfId="23608"/>
    <cellStyle name="Input 5 5 8" xfId="23609"/>
    <cellStyle name="Input 5 5 9" xfId="23610"/>
    <cellStyle name="Input 5 6" xfId="23611"/>
    <cellStyle name="Input 5 6 10" xfId="23612"/>
    <cellStyle name="Input 5 6 11" xfId="23613"/>
    <cellStyle name="Input 5 6 2" xfId="23614"/>
    <cellStyle name="Input 5 6 2 2" xfId="23615"/>
    <cellStyle name="Input 5 6 2 3" xfId="23616"/>
    <cellStyle name="Input 5 6 2 4" xfId="23617"/>
    <cellStyle name="Input 5 6 2 5" xfId="23618"/>
    <cellStyle name="Input 5 6 2 6" xfId="23619"/>
    <cellStyle name="Input 5 6 3" xfId="23620"/>
    <cellStyle name="Input 5 6 3 2" xfId="23621"/>
    <cellStyle name="Input 5 6 3 3" xfId="23622"/>
    <cellStyle name="Input 5 6 3 4" xfId="23623"/>
    <cellStyle name="Input 5 6 3 5" xfId="23624"/>
    <cellStyle name="Input 5 6 3 6" xfId="23625"/>
    <cellStyle name="Input 5 6 4" xfId="23626"/>
    <cellStyle name="Input 5 6 4 2" xfId="23627"/>
    <cellStyle name="Input 5 6 4 3" xfId="23628"/>
    <cellStyle name="Input 5 6 4 4" xfId="23629"/>
    <cellStyle name="Input 5 6 4 5" xfId="23630"/>
    <cellStyle name="Input 5 6 4 6" xfId="23631"/>
    <cellStyle name="Input 5 6 5" xfId="23632"/>
    <cellStyle name="Input 5 6 5 2" xfId="23633"/>
    <cellStyle name="Input 5 6 5 3" xfId="23634"/>
    <cellStyle name="Input 5 6 5 4" xfId="23635"/>
    <cellStyle name="Input 5 6 5 5" xfId="23636"/>
    <cellStyle name="Input 5 6 5 6" xfId="23637"/>
    <cellStyle name="Input 5 6 6" xfId="23638"/>
    <cellStyle name="Input 5 6 6 2" xfId="23639"/>
    <cellStyle name="Input 5 6 6 3" xfId="23640"/>
    <cellStyle name="Input 5 6 6 4" xfId="23641"/>
    <cellStyle name="Input 5 6 6 5" xfId="23642"/>
    <cellStyle name="Input 5 6 6 6" xfId="23643"/>
    <cellStyle name="Input 5 6 7" xfId="23644"/>
    <cellStyle name="Input 5 6 8" xfId="23645"/>
    <cellStyle name="Input 5 6 9" xfId="23646"/>
    <cellStyle name="Input 5 7" xfId="23647"/>
    <cellStyle name="Input 5 7 10" xfId="23648"/>
    <cellStyle name="Input 5 7 11" xfId="23649"/>
    <cellStyle name="Input 5 7 2" xfId="23650"/>
    <cellStyle name="Input 5 7 2 2" xfId="23651"/>
    <cellStyle name="Input 5 7 2 3" xfId="23652"/>
    <cellStyle name="Input 5 7 2 4" xfId="23653"/>
    <cellStyle name="Input 5 7 2 5" xfId="23654"/>
    <cellStyle name="Input 5 7 2 6" xfId="23655"/>
    <cellStyle name="Input 5 7 3" xfId="23656"/>
    <cellStyle name="Input 5 7 3 2" xfId="23657"/>
    <cellStyle name="Input 5 7 3 3" xfId="23658"/>
    <cellStyle name="Input 5 7 3 4" xfId="23659"/>
    <cellStyle name="Input 5 7 3 5" xfId="23660"/>
    <cellStyle name="Input 5 7 3 6" xfId="23661"/>
    <cellStyle name="Input 5 7 4" xfId="23662"/>
    <cellStyle name="Input 5 7 4 2" xfId="23663"/>
    <cellStyle name="Input 5 7 4 3" xfId="23664"/>
    <cellStyle name="Input 5 7 4 4" xfId="23665"/>
    <cellStyle name="Input 5 7 4 5" xfId="23666"/>
    <cellStyle name="Input 5 7 4 6" xfId="23667"/>
    <cellStyle name="Input 5 7 5" xfId="23668"/>
    <cellStyle name="Input 5 7 5 2" xfId="23669"/>
    <cellStyle name="Input 5 7 5 3" xfId="23670"/>
    <cellStyle name="Input 5 7 5 4" xfId="23671"/>
    <cellStyle name="Input 5 7 5 5" xfId="23672"/>
    <cellStyle name="Input 5 7 5 6" xfId="23673"/>
    <cellStyle name="Input 5 7 6" xfId="23674"/>
    <cellStyle name="Input 5 7 6 2" xfId="23675"/>
    <cellStyle name="Input 5 7 6 3" xfId="23676"/>
    <cellStyle name="Input 5 7 6 4" xfId="23677"/>
    <cellStyle name="Input 5 7 6 5" xfId="23678"/>
    <cellStyle name="Input 5 7 6 6" xfId="23679"/>
    <cellStyle name="Input 5 7 7" xfId="23680"/>
    <cellStyle name="Input 5 7 8" xfId="23681"/>
    <cellStyle name="Input 5 7 9" xfId="23682"/>
    <cellStyle name="Input 5 8" xfId="23683"/>
    <cellStyle name="Input 5 8 2" xfId="23684"/>
    <cellStyle name="Input 5 8 3" xfId="23685"/>
    <cellStyle name="Input 5 8 4" xfId="23686"/>
    <cellStyle name="Input 5 8 5" xfId="23687"/>
    <cellStyle name="Input 5 8 6" xfId="23688"/>
    <cellStyle name="Input 5 9" xfId="23689"/>
    <cellStyle name="Input 5 9 2" xfId="23690"/>
    <cellStyle name="Input 5 9 3" xfId="23691"/>
    <cellStyle name="Input 5 9 4" xfId="23692"/>
    <cellStyle name="Input 5 9 5" xfId="23693"/>
    <cellStyle name="Input 5 9 6" xfId="23694"/>
    <cellStyle name="Input 50" xfId="23695"/>
    <cellStyle name="Input 51" xfId="23696"/>
    <cellStyle name="Input 52" xfId="23697"/>
    <cellStyle name="Input 53" xfId="23698"/>
    <cellStyle name="Input 54" xfId="23699"/>
    <cellStyle name="Input 55" xfId="23700"/>
    <cellStyle name="Input 56" xfId="23701"/>
    <cellStyle name="Input 57" xfId="23702"/>
    <cellStyle name="Input 58" xfId="23703"/>
    <cellStyle name="Input 59" xfId="23704"/>
    <cellStyle name="Input 6" xfId="23705"/>
    <cellStyle name="Input 6 10" xfId="23706"/>
    <cellStyle name="Input 6 10 2" xfId="23707"/>
    <cellStyle name="Input 6 10 3" xfId="23708"/>
    <cellStyle name="Input 6 10 4" xfId="23709"/>
    <cellStyle name="Input 6 10 5" xfId="23710"/>
    <cellStyle name="Input 6 10 6" xfId="23711"/>
    <cellStyle name="Input 6 11" xfId="23712"/>
    <cellStyle name="Input 6 11 2" xfId="23713"/>
    <cellStyle name="Input 6 11 3" xfId="23714"/>
    <cellStyle name="Input 6 11 4" xfId="23715"/>
    <cellStyle name="Input 6 11 5" xfId="23716"/>
    <cellStyle name="Input 6 11 6" xfId="23717"/>
    <cellStyle name="Input 6 2" xfId="23718"/>
    <cellStyle name="Input 6 2 10" xfId="23719"/>
    <cellStyle name="Input 6 2 10 2" xfId="23720"/>
    <cellStyle name="Input 6 2 10 3" xfId="23721"/>
    <cellStyle name="Input 6 2 10 4" xfId="23722"/>
    <cellStyle name="Input 6 2 10 5" xfId="23723"/>
    <cellStyle name="Input 6 2 10 6" xfId="23724"/>
    <cellStyle name="Input 6 2 2" xfId="23725"/>
    <cellStyle name="Input 6 2 2 2" xfId="23726"/>
    <cellStyle name="Input 6 2 2 2 10" xfId="23727"/>
    <cellStyle name="Input 6 2 2 2 11" xfId="23728"/>
    <cellStyle name="Input 6 2 2 2 2" xfId="23729"/>
    <cellStyle name="Input 6 2 2 2 2 2" xfId="23730"/>
    <cellStyle name="Input 6 2 2 2 2 3" xfId="23731"/>
    <cellStyle name="Input 6 2 2 2 2 4" xfId="23732"/>
    <cellStyle name="Input 6 2 2 2 2 5" xfId="23733"/>
    <cellStyle name="Input 6 2 2 2 2 6" xfId="23734"/>
    <cellStyle name="Input 6 2 2 2 3" xfId="23735"/>
    <cellStyle name="Input 6 2 2 2 3 2" xfId="23736"/>
    <cellStyle name="Input 6 2 2 2 3 3" xfId="23737"/>
    <cellStyle name="Input 6 2 2 2 3 4" xfId="23738"/>
    <cellStyle name="Input 6 2 2 2 3 5" xfId="23739"/>
    <cellStyle name="Input 6 2 2 2 3 6" xfId="23740"/>
    <cellStyle name="Input 6 2 2 2 4" xfId="23741"/>
    <cellStyle name="Input 6 2 2 2 4 2" xfId="23742"/>
    <cellStyle name="Input 6 2 2 2 4 3" xfId="23743"/>
    <cellStyle name="Input 6 2 2 2 4 4" xfId="23744"/>
    <cellStyle name="Input 6 2 2 2 4 5" xfId="23745"/>
    <cellStyle name="Input 6 2 2 2 4 6" xfId="23746"/>
    <cellStyle name="Input 6 2 2 2 5" xfId="23747"/>
    <cellStyle name="Input 6 2 2 2 5 2" xfId="23748"/>
    <cellStyle name="Input 6 2 2 2 5 3" xfId="23749"/>
    <cellStyle name="Input 6 2 2 2 5 4" xfId="23750"/>
    <cellStyle name="Input 6 2 2 2 5 5" xfId="23751"/>
    <cellStyle name="Input 6 2 2 2 5 6" xfId="23752"/>
    <cellStyle name="Input 6 2 2 2 6" xfId="23753"/>
    <cellStyle name="Input 6 2 2 2 6 2" xfId="23754"/>
    <cellStyle name="Input 6 2 2 2 6 3" xfId="23755"/>
    <cellStyle name="Input 6 2 2 2 6 4" xfId="23756"/>
    <cellStyle name="Input 6 2 2 2 6 5" xfId="23757"/>
    <cellStyle name="Input 6 2 2 2 6 6" xfId="23758"/>
    <cellStyle name="Input 6 2 2 2 7" xfId="23759"/>
    <cellStyle name="Input 6 2 2 2 7 2" xfId="23760"/>
    <cellStyle name="Input 6 2 2 2 7 3" xfId="23761"/>
    <cellStyle name="Input 6 2 2 2 7 4" xfId="23762"/>
    <cellStyle name="Input 6 2 2 2 7 5" xfId="23763"/>
    <cellStyle name="Input 6 2 2 2 7 6" xfId="23764"/>
    <cellStyle name="Input 6 2 2 2 8" xfId="23765"/>
    <cellStyle name="Input 6 2 2 2 9" xfId="23766"/>
    <cellStyle name="Input 6 2 2 3" xfId="23767"/>
    <cellStyle name="Input 6 2 2 3 10" xfId="23768"/>
    <cellStyle name="Input 6 2 2 3 11" xfId="23769"/>
    <cellStyle name="Input 6 2 2 3 2" xfId="23770"/>
    <cellStyle name="Input 6 2 2 3 2 2" xfId="23771"/>
    <cellStyle name="Input 6 2 2 3 2 3" xfId="23772"/>
    <cellStyle name="Input 6 2 2 3 2 4" xfId="23773"/>
    <cellStyle name="Input 6 2 2 3 2 5" xfId="23774"/>
    <cellStyle name="Input 6 2 2 3 2 6" xfId="23775"/>
    <cellStyle name="Input 6 2 2 3 3" xfId="23776"/>
    <cellStyle name="Input 6 2 2 3 3 2" xfId="23777"/>
    <cellStyle name="Input 6 2 2 3 3 3" xfId="23778"/>
    <cellStyle name="Input 6 2 2 3 3 4" xfId="23779"/>
    <cellStyle name="Input 6 2 2 3 3 5" xfId="23780"/>
    <cellStyle name="Input 6 2 2 3 3 6" xfId="23781"/>
    <cellStyle name="Input 6 2 2 3 4" xfId="23782"/>
    <cellStyle name="Input 6 2 2 3 4 2" xfId="23783"/>
    <cellStyle name="Input 6 2 2 3 4 3" xfId="23784"/>
    <cellStyle name="Input 6 2 2 3 4 4" xfId="23785"/>
    <cellStyle name="Input 6 2 2 3 4 5" xfId="23786"/>
    <cellStyle name="Input 6 2 2 3 4 6" xfId="23787"/>
    <cellStyle name="Input 6 2 2 3 5" xfId="23788"/>
    <cellStyle name="Input 6 2 2 3 5 2" xfId="23789"/>
    <cellStyle name="Input 6 2 2 3 5 3" xfId="23790"/>
    <cellStyle name="Input 6 2 2 3 5 4" xfId="23791"/>
    <cellStyle name="Input 6 2 2 3 5 5" xfId="23792"/>
    <cellStyle name="Input 6 2 2 3 5 6" xfId="23793"/>
    <cellStyle name="Input 6 2 2 3 6" xfId="23794"/>
    <cellStyle name="Input 6 2 2 3 6 2" xfId="23795"/>
    <cellStyle name="Input 6 2 2 3 6 3" xfId="23796"/>
    <cellStyle name="Input 6 2 2 3 6 4" xfId="23797"/>
    <cellStyle name="Input 6 2 2 3 6 5" xfId="23798"/>
    <cellStyle name="Input 6 2 2 3 6 6" xfId="23799"/>
    <cellStyle name="Input 6 2 2 3 7" xfId="23800"/>
    <cellStyle name="Input 6 2 2 3 8" xfId="23801"/>
    <cellStyle name="Input 6 2 2 3 9" xfId="23802"/>
    <cellStyle name="Input 6 2 2 4" xfId="23803"/>
    <cellStyle name="Input 6 2 2 4 10" xfId="23804"/>
    <cellStyle name="Input 6 2 2 4 11" xfId="23805"/>
    <cellStyle name="Input 6 2 2 4 2" xfId="23806"/>
    <cellStyle name="Input 6 2 2 4 2 2" xfId="23807"/>
    <cellStyle name="Input 6 2 2 4 2 3" xfId="23808"/>
    <cellStyle name="Input 6 2 2 4 2 4" xfId="23809"/>
    <cellStyle name="Input 6 2 2 4 2 5" xfId="23810"/>
    <cellStyle name="Input 6 2 2 4 2 6" xfId="23811"/>
    <cellStyle name="Input 6 2 2 4 3" xfId="23812"/>
    <cellStyle name="Input 6 2 2 4 3 2" xfId="23813"/>
    <cellStyle name="Input 6 2 2 4 3 3" xfId="23814"/>
    <cellStyle name="Input 6 2 2 4 3 4" xfId="23815"/>
    <cellStyle name="Input 6 2 2 4 3 5" xfId="23816"/>
    <cellStyle name="Input 6 2 2 4 3 6" xfId="23817"/>
    <cellStyle name="Input 6 2 2 4 4" xfId="23818"/>
    <cellStyle name="Input 6 2 2 4 4 2" xfId="23819"/>
    <cellStyle name="Input 6 2 2 4 4 3" xfId="23820"/>
    <cellStyle name="Input 6 2 2 4 4 4" xfId="23821"/>
    <cellStyle name="Input 6 2 2 4 4 5" xfId="23822"/>
    <cellStyle name="Input 6 2 2 4 4 6" xfId="23823"/>
    <cellStyle name="Input 6 2 2 4 5" xfId="23824"/>
    <cellStyle name="Input 6 2 2 4 5 2" xfId="23825"/>
    <cellStyle name="Input 6 2 2 4 5 3" xfId="23826"/>
    <cellStyle name="Input 6 2 2 4 5 4" xfId="23827"/>
    <cellStyle name="Input 6 2 2 4 5 5" xfId="23828"/>
    <cellStyle name="Input 6 2 2 4 5 6" xfId="23829"/>
    <cellStyle name="Input 6 2 2 4 6" xfId="23830"/>
    <cellStyle name="Input 6 2 2 4 6 2" xfId="23831"/>
    <cellStyle name="Input 6 2 2 4 6 3" xfId="23832"/>
    <cellStyle name="Input 6 2 2 4 6 4" xfId="23833"/>
    <cellStyle name="Input 6 2 2 4 6 5" xfId="23834"/>
    <cellStyle name="Input 6 2 2 4 6 6" xfId="23835"/>
    <cellStyle name="Input 6 2 2 4 7" xfId="23836"/>
    <cellStyle name="Input 6 2 2 4 8" xfId="23837"/>
    <cellStyle name="Input 6 2 2 4 9" xfId="23838"/>
    <cellStyle name="Input 6 2 2 5" xfId="23839"/>
    <cellStyle name="Input 6 2 2 5 10" xfId="23840"/>
    <cellStyle name="Input 6 2 2 5 11" xfId="23841"/>
    <cellStyle name="Input 6 2 2 5 2" xfId="23842"/>
    <cellStyle name="Input 6 2 2 5 2 2" xfId="23843"/>
    <cellStyle name="Input 6 2 2 5 2 3" xfId="23844"/>
    <cellStyle name="Input 6 2 2 5 2 4" xfId="23845"/>
    <cellStyle name="Input 6 2 2 5 2 5" xfId="23846"/>
    <cellStyle name="Input 6 2 2 5 2 6" xfId="23847"/>
    <cellStyle name="Input 6 2 2 5 3" xfId="23848"/>
    <cellStyle name="Input 6 2 2 5 3 2" xfId="23849"/>
    <cellStyle name="Input 6 2 2 5 3 3" xfId="23850"/>
    <cellStyle name="Input 6 2 2 5 3 4" xfId="23851"/>
    <cellStyle name="Input 6 2 2 5 3 5" xfId="23852"/>
    <cellStyle name="Input 6 2 2 5 3 6" xfId="23853"/>
    <cellStyle name="Input 6 2 2 5 4" xfId="23854"/>
    <cellStyle name="Input 6 2 2 5 4 2" xfId="23855"/>
    <cellStyle name="Input 6 2 2 5 4 3" xfId="23856"/>
    <cellStyle name="Input 6 2 2 5 4 4" xfId="23857"/>
    <cellStyle name="Input 6 2 2 5 4 5" xfId="23858"/>
    <cellStyle name="Input 6 2 2 5 4 6" xfId="23859"/>
    <cellStyle name="Input 6 2 2 5 5" xfId="23860"/>
    <cellStyle name="Input 6 2 2 5 5 2" xfId="23861"/>
    <cellStyle name="Input 6 2 2 5 5 3" xfId="23862"/>
    <cellStyle name="Input 6 2 2 5 5 4" xfId="23863"/>
    <cellStyle name="Input 6 2 2 5 5 5" xfId="23864"/>
    <cellStyle name="Input 6 2 2 5 5 6" xfId="23865"/>
    <cellStyle name="Input 6 2 2 5 6" xfId="23866"/>
    <cellStyle name="Input 6 2 2 5 6 2" xfId="23867"/>
    <cellStyle name="Input 6 2 2 5 6 3" xfId="23868"/>
    <cellStyle name="Input 6 2 2 5 6 4" xfId="23869"/>
    <cellStyle name="Input 6 2 2 5 6 5" xfId="23870"/>
    <cellStyle name="Input 6 2 2 5 6 6" xfId="23871"/>
    <cellStyle name="Input 6 2 2 5 7" xfId="23872"/>
    <cellStyle name="Input 6 2 2 5 8" xfId="23873"/>
    <cellStyle name="Input 6 2 2 5 9" xfId="23874"/>
    <cellStyle name="Input 6 2 2 6" xfId="23875"/>
    <cellStyle name="Input 6 2 2 6 2" xfId="23876"/>
    <cellStyle name="Input 6 2 2 6 3" xfId="23877"/>
    <cellStyle name="Input 6 2 2 6 4" xfId="23878"/>
    <cellStyle name="Input 6 2 2 6 5" xfId="23879"/>
    <cellStyle name="Input 6 2 2 6 6" xfId="23880"/>
    <cellStyle name="Input 6 2 2 7" xfId="23881"/>
    <cellStyle name="Input 6 2 2 7 2" xfId="23882"/>
    <cellStyle name="Input 6 2 2 7 3" xfId="23883"/>
    <cellStyle name="Input 6 2 2 7 4" xfId="23884"/>
    <cellStyle name="Input 6 2 2 7 5" xfId="23885"/>
    <cellStyle name="Input 6 2 2 7 6" xfId="23886"/>
    <cellStyle name="Input 6 2 2 8" xfId="23887"/>
    <cellStyle name="Input 6 2 2 8 2" xfId="23888"/>
    <cellStyle name="Input 6 2 2 8 3" xfId="23889"/>
    <cellStyle name="Input 6 2 2 8 4" xfId="23890"/>
    <cellStyle name="Input 6 2 2 8 5" xfId="23891"/>
    <cellStyle name="Input 6 2 2 8 6" xfId="23892"/>
    <cellStyle name="Input 6 2 2 9" xfId="23893"/>
    <cellStyle name="Input 6 2 2 9 2" xfId="23894"/>
    <cellStyle name="Input 6 2 2 9 3" xfId="23895"/>
    <cellStyle name="Input 6 2 2 9 4" xfId="23896"/>
    <cellStyle name="Input 6 2 2 9 5" xfId="23897"/>
    <cellStyle name="Input 6 2 2 9 6" xfId="23898"/>
    <cellStyle name="Input 6 2 3" xfId="23899"/>
    <cellStyle name="Input 6 2 3 10" xfId="23900"/>
    <cellStyle name="Input 6 2 3 11" xfId="23901"/>
    <cellStyle name="Input 6 2 3 2" xfId="23902"/>
    <cellStyle name="Input 6 2 3 2 2" xfId="23903"/>
    <cellStyle name="Input 6 2 3 2 3" xfId="23904"/>
    <cellStyle name="Input 6 2 3 2 4" xfId="23905"/>
    <cellStyle name="Input 6 2 3 2 5" xfId="23906"/>
    <cellStyle name="Input 6 2 3 2 6" xfId="23907"/>
    <cellStyle name="Input 6 2 3 3" xfId="23908"/>
    <cellStyle name="Input 6 2 3 3 2" xfId="23909"/>
    <cellStyle name="Input 6 2 3 3 3" xfId="23910"/>
    <cellStyle name="Input 6 2 3 3 4" xfId="23911"/>
    <cellStyle name="Input 6 2 3 3 5" xfId="23912"/>
    <cellStyle name="Input 6 2 3 3 6" xfId="23913"/>
    <cellStyle name="Input 6 2 3 4" xfId="23914"/>
    <cellStyle name="Input 6 2 3 4 2" xfId="23915"/>
    <cellStyle name="Input 6 2 3 4 3" xfId="23916"/>
    <cellStyle name="Input 6 2 3 4 4" xfId="23917"/>
    <cellStyle name="Input 6 2 3 4 5" xfId="23918"/>
    <cellStyle name="Input 6 2 3 4 6" xfId="23919"/>
    <cellStyle name="Input 6 2 3 5" xfId="23920"/>
    <cellStyle name="Input 6 2 3 5 2" xfId="23921"/>
    <cellStyle name="Input 6 2 3 5 3" xfId="23922"/>
    <cellStyle name="Input 6 2 3 5 4" xfId="23923"/>
    <cellStyle name="Input 6 2 3 5 5" xfId="23924"/>
    <cellStyle name="Input 6 2 3 5 6" xfId="23925"/>
    <cellStyle name="Input 6 2 3 6" xfId="23926"/>
    <cellStyle name="Input 6 2 3 6 2" xfId="23927"/>
    <cellStyle name="Input 6 2 3 6 3" xfId="23928"/>
    <cellStyle name="Input 6 2 3 6 4" xfId="23929"/>
    <cellStyle name="Input 6 2 3 6 5" xfId="23930"/>
    <cellStyle name="Input 6 2 3 6 6" xfId="23931"/>
    <cellStyle name="Input 6 2 3 7" xfId="23932"/>
    <cellStyle name="Input 6 2 3 7 2" xfId="23933"/>
    <cellStyle name="Input 6 2 3 7 3" xfId="23934"/>
    <cellStyle name="Input 6 2 3 7 4" xfId="23935"/>
    <cellStyle name="Input 6 2 3 7 5" xfId="23936"/>
    <cellStyle name="Input 6 2 3 7 6" xfId="23937"/>
    <cellStyle name="Input 6 2 3 8" xfId="23938"/>
    <cellStyle name="Input 6 2 3 9" xfId="23939"/>
    <cellStyle name="Input 6 2 4" xfId="23940"/>
    <cellStyle name="Input 6 2 4 10" xfId="23941"/>
    <cellStyle name="Input 6 2 4 11" xfId="23942"/>
    <cellStyle name="Input 6 2 4 2" xfId="23943"/>
    <cellStyle name="Input 6 2 4 2 2" xfId="23944"/>
    <cellStyle name="Input 6 2 4 2 3" xfId="23945"/>
    <cellStyle name="Input 6 2 4 2 4" xfId="23946"/>
    <cellStyle name="Input 6 2 4 2 5" xfId="23947"/>
    <cellStyle name="Input 6 2 4 2 6" xfId="23948"/>
    <cellStyle name="Input 6 2 4 3" xfId="23949"/>
    <cellStyle name="Input 6 2 4 3 2" xfId="23950"/>
    <cellStyle name="Input 6 2 4 3 3" xfId="23951"/>
    <cellStyle name="Input 6 2 4 3 4" xfId="23952"/>
    <cellStyle name="Input 6 2 4 3 5" xfId="23953"/>
    <cellStyle name="Input 6 2 4 3 6" xfId="23954"/>
    <cellStyle name="Input 6 2 4 4" xfId="23955"/>
    <cellStyle name="Input 6 2 4 4 2" xfId="23956"/>
    <cellStyle name="Input 6 2 4 4 3" xfId="23957"/>
    <cellStyle name="Input 6 2 4 4 4" xfId="23958"/>
    <cellStyle name="Input 6 2 4 4 5" xfId="23959"/>
    <cellStyle name="Input 6 2 4 4 6" xfId="23960"/>
    <cellStyle name="Input 6 2 4 5" xfId="23961"/>
    <cellStyle name="Input 6 2 4 5 2" xfId="23962"/>
    <cellStyle name="Input 6 2 4 5 3" xfId="23963"/>
    <cellStyle name="Input 6 2 4 5 4" xfId="23964"/>
    <cellStyle name="Input 6 2 4 5 5" xfId="23965"/>
    <cellStyle name="Input 6 2 4 5 6" xfId="23966"/>
    <cellStyle name="Input 6 2 4 6" xfId="23967"/>
    <cellStyle name="Input 6 2 4 6 2" xfId="23968"/>
    <cellStyle name="Input 6 2 4 6 3" xfId="23969"/>
    <cellStyle name="Input 6 2 4 6 4" xfId="23970"/>
    <cellStyle name="Input 6 2 4 6 5" xfId="23971"/>
    <cellStyle name="Input 6 2 4 6 6" xfId="23972"/>
    <cellStyle name="Input 6 2 4 7" xfId="23973"/>
    <cellStyle name="Input 6 2 4 8" xfId="23974"/>
    <cellStyle name="Input 6 2 4 9" xfId="23975"/>
    <cellStyle name="Input 6 2 5" xfId="23976"/>
    <cellStyle name="Input 6 2 5 10" xfId="23977"/>
    <cellStyle name="Input 6 2 5 11" xfId="23978"/>
    <cellStyle name="Input 6 2 5 2" xfId="23979"/>
    <cellStyle name="Input 6 2 5 2 2" xfId="23980"/>
    <cellStyle name="Input 6 2 5 2 3" xfId="23981"/>
    <cellStyle name="Input 6 2 5 2 4" xfId="23982"/>
    <cellStyle name="Input 6 2 5 2 5" xfId="23983"/>
    <cellStyle name="Input 6 2 5 2 6" xfId="23984"/>
    <cellStyle name="Input 6 2 5 3" xfId="23985"/>
    <cellStyle name="Input 6 2 5 3 2" xfId="23986"/>
    <cellStyle name="Input 6 2 5 3 3" xfId="23987"/>
    <cellStyle name="Input 6 2 5 3 4" xfId="23988"/>
    <cellStyle name="Input 6 2 5 3 5" xfId="23989"/>
    <cellStyle name="Input 6 2 5 3 6" xfId="23990"/>
    <cellStyle name="Input 6 2 5 4" xfId="23991"/>
    <cellStyle name="Input 6 2 5 4 2" xfId="23992"/>
    <cellStyle name="Input 6 2 5 4 3" xfId="23993"/>
    <cellStyle name="Input 6 2 5 4 4" xfId="23994"/>
    <cellStyle name="Input 6 2 5 4 5" xfId="23995"/>
    <cellStyle name="Input 6 2 5 4 6" xfId="23996"/>
    <cellStyle name="Input 6 2 5 5" xfId="23997"/>
    <cellStyle name="Input 6 2 5 5 2" xfId="23998"/>
    <cellStyle name="Input 6 2 5 5 3" xfId="23999"/>
    <cellStyle name="Input 6 2 5 5 4" xfId="24000"/>
    <cellStyle name="Input 6 2 5 5 5" xfId="24001"/>
    <cellStyle name="Input 6 2 5 5 6" xfId="24002"/>
    <cellStyle name="Input 6 2 5 6" xfId="24003"/>
    <cellStyle name="Input 6 2 5 6 2" xfId="24004"/>
    <cellStyle name="Input 6 2 5 6 3" xfId="24005"/>
    <cellStyle name="Input 6 2 5 6 4" xfId="24006"/>
    <cellStyle name="Input 6 2 5 6 5" xfId="24007"/>
    <cellStyle name="Input 6 2 5 6 6" xfId="24008"/>
    <cellStyle name="Input 6 2 5 7" xfId="24009"/>
    <cellStyle name="Input 6 2 5 8" xfId="24010"/>
    <cellStyle name="Input 6 2 5 9" xfId="24011"/>
    <cellStyle name="Input 6 2 6" xfId="24012"/>
    <cellStyle name="Input 6 2 6 10" xfId="24013"/>
    <cellStyle name="Input 6 2 6 11" xfId="24014"/>
    <cellStyle name="Input 6 2 6 2" xfId="24015"/>
    <cellStyle name="Input 6 2 6 2 2" xfId="24016"/>
    <cellStyle name="Input 6 2 6 2 3" xfId="24017"/>
    <cellStyle name="Input 6 2 6 2 4" xfId="24018"/>
    <cellStyle name="Input 6 2 6 2 5" xfId="24019"/>
    <cellStyle name="Input 6 2 6 2 6" xfId="24020"/>
    <cellStyle name="Input 6 2 6 3" xfId="24021"/>
    <cellStyle name="Input 6 2 6 3 2" xfId="24022"/>
    <cellStyle name="Input 6 2 6 3 3" xfId="24023"/>
    <cellStyle name="Input 6 2 6 3 4" xfId="24024"/>
    <cellStyle name="Input 6 2 6 3 5" xfId="24025"/>
    <cellStyle name="Input 6 2 6 3 6" xfId="24026"/>
    <cellStyle name="Input 6 2 6 4" xfId="24027"/>
    <cellStyle name="Input 6 2 6 4 2" xfId="24028"/>
    <cellStyle name="Input 6 2 6 4 3" xfId="24029"/>
    <cellStyle name="Input 6 2 6 4 4" xfId="24030"/>
    <cellStyle name="Input 6 2 6 4 5" xfId="24031"/>
    <cellStyle name="Input 6 2 6 4 6" xfId="24032"/>
    <cellStyle name="Input 6 2 6 5" xfId="24033"/>
    <cellStyle name="Input 6 2 6 5 2" xfId="24034"/>
    <cellStyle name="Input 6 2 6 5 3" xfId="24035"/>
    <cellStyle name="Input 6 2 6 5 4" xfId="24036"/>
    <cellStyle name="Input 6 2 6 5 5" xfId="24037"/>
    <cellStyle name="Input 6 2 6 5 6" xfId="24038"/>
    <cellStyle name="Input 6 2 6 6" xfId="24039"/>
    <cellStyle name="Input 6 2 6 6 2" xfId="24040"/>
    <cellStyle name="Input 6 2 6 6 3" xfId="24041"/>
    <cellStyle name="Input 6 2 6 6 4" xfId="24042"/>
    <cellStyle name="Input 6 2 6 6 5" xfId="24043"/>
    <cellStyle name="Input 6 2 6 6 6" xfId="24044"/>
    <cellStyle name="Input 6 2 6 7" xfId="24045"/>
    <cellStyle name="Input 6 2 6 8" xfId="24046"/>
    <cellStyle name="Input 6 2 6 9" xfId="24047"/>
    <cellStyle name="Input 6 2 7" xfId="24048"/>
    <cellStyle name="Input 6 2 7 2" xfId="24049"/>
    <cellStyle name="Input 6 2 7 3" xfId="24050"/>
    <cellStyle name="Input 6 2 7 4" xfId="24051"/>
    <cellStyle name="Input 6 2 7 5" xfId="24052"/>
    <cellStyle name="Input 6 2 7 6" xfId="24053"/>
    <cellStyle name="Input 6 2 8" xfId="24054"/>
    <cellStyle name="Input 6 2 8 2" xfId="24055"/>
    <cellStyle name="Input 6 2 8 3" xfId="24056"/>
    <cellStyle name="Input 6 2 8 4" xfId="24057"/>
    <cellStyle name="Input 6 2 8 5" xfId="24058"/>
    <cellStyle name="Input 6 2 8 6" xfId="24059"/>
    <cellStyle name="Input 6 2 9" xfId="24060"/>
    <cellStyle name="Input 6 2 9 2" xfId="24061"/>
    <cellStyle name="Input 6 2 9 3" xfId="24062"/>
    <cellStyle name="Input 6 2 9 4" xfId="24063"/>
    <cellStyle name="Input 6 2 9 5" xfId="24064"/>
    <cellStyle name="Input 6 2 9 6" xfId="24065"/>
    <cellStyle name="Input 6 3" xfId="24066"/>
    <cellStyle name="Input 6 3 2" xfId="24067"/>
    <cellStyle name="Input 6 3 2 10" xfId="24068"/>
    <cellStyle name="Input 6 3 2 11" xfId="24069"/>
    <cellStyle name="Input 6 3 2 2" xfId="24070"/>
    <cellStyle name="Input 6 3 2 2 2" xfId="24071"/>
    <cellStyle name="Input 6 3 2 2 3" xfId="24072"/>
    <cellStyle name="Input 6 3 2 2 4" xfId="24073"/>
    <cellStyle name="Input 6 3 2 2 5" xfId="24074"/>
    <cellStyle name="Input 6 3 2 2 6" xfId="24075"/>
    <cellStyle name="Input 6 3 2 3" xfId="24076"/>
    <cellStyle name="Input 6 3 2 3 2" xfId="24077"/>
    <cellStyle name="Input 6 3 2 3 3" xfId="24078"/>
    <cellStyle name="Input 6 3 2 3 4" xfId="24079"/>
    <cellStyle name="Input 6 3 2 3 5" xfId="24080"/>
    <cellStyle name="Input 6 3 2 3 6" xfId="24081"/>
    <cellStyle name="Input 6 3 2 4" xfId="24082"/>
    <cellStyle name="Input 6 3 2 4 2" xfId="24083"/>
    <cellStyle name="Input 6 3 2 4 3" xfId="24084"/>
    <cellStyle name="Input 6 3 2 4 4" xfId="24085"/>
    <cellStyle name="Input 6 3 2 4 5" xfId="24086"/>
    <cellStyle name="Input 6 3 2 4 6" xfId="24087"/>
    <cellStyle name="Input 6 3 2 5" xfId="24088"/>
    <cellStyle name="Input 6 3 2 5 2" xfId="24089"/>
    <cellStyle name="Input 6 3 2 5 3" xfId="24090"/>
    <cellStyle name="Input 6 3 2 5 4" xfId="24091"/>
    <cellStyle name="Input 6 3 2 5 5" xfId="24092"/>
    <cellStyle name="Input 6 3 2 5 6" xfId="24093"/>
    <cellStyle name="Input 6 3 2 6" xfId="24094"/>
    <cellStyle name="Input 6 3 2 6 2" xfId="24095"/>
    <cellStyle name="Input 6 3 2 6 3" xfId="24096"/>
    <cellStyle name="Input 6 3 2 6 4" xfId="24097"/>
    <cellStyle name="Input 6 3 2 6 5" xfId="24098"/>
    <cellStyle name="Input 6 3 2 6 6" xfId="24099"/>
    <cellStyle name="Input 6 3 2 7" xfId="24100"/>
    <cellStyle name="Input 6 3 2 7 2" xfId="24101"/>
    <cellStyle name="Input 6 3 2 7 3" xfId="24102"/>
    <cellStyle name="Input 6 3 2 7 4" xfId="24103"/>
    <cellStyle name="Input 6 3 2 7 5" xfId="24104"/>
    <cellStyle name="Input 6 3 2 7 6" xfId="24105"/>
    <cellStyle name="Input 6 3 2 8" xfId="24106"/>
    <cellStyle name="Input 6 3 2 9" xfId="24107"/>
    <cellStyle name="Input 6 3 3" xfId="24108"/>
    <cellStyle name="Input 6 3 3 10" xfId="24109"/>
    <cellStyle name="Input 6 3 3 11" xfId="24110"/>
    <cellStyle name="Input 6 3 3 2" xfId="24111"/>
    <cellStyle name="Input 6 3 3 2 2" xfId="24112"/>
    <cellStyle name="Input 6 3 3 2 3" xfId="24113"/>
    <cellStyle name="Input 6 3 3 2 4" xfId="24114"/>
    <cellStyle name="Input 6 3 3 2 5" xfId="24115"/>
    <cellStyle name="Input 6 3 3 2 6" xfId="24116"/>
    <cellStyle name="Input 6 3 3 3" xfId="24117"/>
    <cellStyle name="Input 6 3 3 3 2" xfId="24118"/>
    <cellStyle name="Input 6 3 3 3 3" xfId="24119"/>
    <cellStyle name="Input 6 3 3 3 4" xfId="24120"/>
    <cellStyle name="Input 6 3 3 3 5" xfId="24121"/>
    <cellStyle name="Input 6 3 3 3 6" xfId="24122"/>
    <cellStyle name="Input 6 3 3 4" xfId="24123"/>
    <cellStyle name="Input 6 3 3 4 2" xfId="24124"/>
    <cellStyle name="Input 6 3 3 4 3" xfId="24125"/>
    <cellStyle name="Input 6 3 3 4 4" xfId="24126"/>
    <cellStyle name="Input 6 3 3 4 5" xfId="24127"/>
    <cellStyle name="Input 6 3 3 4 6" xfId="24128"/>
    <cellStyle name="Input 6 3 3 5" xfId="24129"/>
    <cellStyle name="Input 6 3 3 5 2" xfId="24130"/>
    <cellStyle name="Input 6 3 3 5 3" xfId="24131"/>
    <cellStyle name="Input 6 3 3 5 4" xfId="24132"/>
    <cellStyle name="Input 6 3 3 5 5" xfId="24133"/>
    <cellStyle name="Input 6 3 3 5 6" xfId="24134"/>
    <cellStyle name="Input 6 3 3 6" xfId="24135"/>
    <cellStyle name="Input 6 3 3 6 2" xfId="24136"/>
    <cellStyle name="Input 6 3 3 6 3" xfId="24137"/>
    <cellStyle name="Input 6 3 3 6 4" xfId="24138"/>
    <cellStyle name="Input 6 3 3 6 5" xfId="24139"/>
    <cellStyle name="Input 6 3 3 6 6" xfId="24140"/>
    <cellStyle name="Input 6 3 3 7" xfId="24141"/>
    <cellStyle name="Input 6 3 3 8" xfId="24142"/>
    <cellStyle name="Input 6 3 3 9" xfId="24143"/>
    <cellStyle name="Input 6 3 4" xfId="24144"/>
    <cellStyle name="Input 6 3 4 10" xfId="24145"/>
    <cellStyle name="Input 6 3 4 11" xfId="24146"/>
    <cellStyle name="Input 6 3 4 2" xfId="24147"/>
    <cellStyle name="Input 6 3 4 2 2" xfId="24148"/>
    <cellStyle name="Input 6 3 4 2 3" xfId="24149"/>
    <cellStyle name="Input 6 3 4 2 4" xfId="24150"/>
    <cellStyle name="Input 6 3 4 2 5" xfId="24151"/>
    <cellStyle name="Input 6 3 4 2 6" xfId="24152"/>
    <cellStyle name="Input 6 3 4 3" xfId="24153"/>
    <cellStyle name="Input 6 3 4 3 2" xfId="24154"/>
    <cellStyle name="Input 6 3 4 3 3" xfId="24155"/>
    <cellStyle name="Input 6 3 4 3 4" xfId="24156"/>
    <cellStyle name="Input 6 3 4 3 5" xfId="24157"/>
    <cellStyle name="Input 6 3 4 3 6" xfId="24158"/>
    <cellStyle name="Input 6 3 4 4" xfId="24159"/>
    <cellStyle name="Input 6 3 4 4 2" xfId="24160"/>
    <cellStyle name="Input 6 3 4 4 3" xfId="24161"/>
    <cellStyle name="Input 6 3 4 4 4" xfId="24162"/>
    <cellStyle name="Input 6 3 4 4 5" xfId="24163"/>
    <cellStyle name="Input 6 3 4 4 6" xfId="24164"/>
    <cellStyle name="Input 6 3 4 5" xfId="24165"/>
    <cellStyle name="Input 6 3 4 5 2" xfId="24166"/>
    <cellStyle name="Input 6 3 4 5 3" xfId="24167"/>
    <cellStyle name="Input 6 3 4 5 4" xfId="24168"/>
    <cellStyle name="Input 6 3 4 5 5" xfId="24169"/>
    <cellStyle name="Input 6 3 4 5 6" xfId="24170"/>
    <cellStyle name="Input 6 3 4 6" xfId="24171"/>
    <cellStyle name="Input 6 3 4 6 2" xfId="24172"/>
    <cellStyle name="Input 6 3 4 6 3" xfId="24173"/>
    <cellStyle name="Input 6 3 4 6 4" xfId="24174"/>
    <cellStyle name="Input 6 3 4 6 5" xfId="24175"/>
    <cellStyle name="Input 6 3 4 6 6" xfId="24176"/>
    <cellStyle name="Input 6 3 4 7" xfId="24177"/>
    <cellStyle name="Input 6 3 4 8" xfId="24178"/>
    <cellStyle name="Input 6 3 4 9" xfId="24179"/>
    <cellStyle name="Input 6 3 5" xfId="24180"/>
    <cellStyle name="Input 6 3 5 10" xfId="24181"/>
    <cellStyle name="Input 6 3 5 11" xfId="24182"/>
    <cellStyle name="Input 6 3 5 2" xfId="24183"/>
    <cellStyle name="Input 6 3 5 2 2" xfId="24184"/>
    <cellStyle name="Input 6 3 5 2 3" xfId="24185"/>
    <cellStyle name="Input 6 3 5 2 4" xfId="24186"/>
    <cellStyle name="Input 6 3 5 2 5" xfId="24187"/>
    <cellStyle name="Input 6 3 5 2 6" xfId="24188"/>
    <cellStyle name="Input 6 3 5 3" xfId="24189"/>
    <cellStyle name="Input 6 3 5 3 2" xfId="24190"/>
    <cellStyle name="Input 6 3 5 3 3" xfId="24191"/>
    <cellStyle name="Input 6 3 5 3 4" xfId="24192"/>
    <cellStyle name="Input 6 3 5 3 5" xfId="24193"/>
    <cellStyle name="Input 6 3 5 3 6" xfId="24194"/>
    <cellStyle name="Input 6 3 5 4" xfId="24195"/>
    <cellStyle name="Input 6 3 5 4 2" xfId="24196"/>
    <cellStyle name="Input 6 3 5 4 3" xfId="24197"/>
    <cellStyle name="Input 6 3 5 4 4" xfId="24198"/>
    <cellStyle name="Input 6 3 5 4 5" xfId="24199"/>
    <cellStyle name="Input 6 3 5 4 6" xfId="24200"/>
    <cellStyle name="Input 6 3 5 5" xfId="24201"/>
    <cellStyle name="Input 6 3 5 5 2" xfId="24202"/>
    <cellStyle name="Input 6 3 5 5 3" xfId="24203"/>
    <cellStyle name="Input 6 3 5 5 4" xfId="24204"/>
    <cellStyle name="Input 6 3 5 5 5" xfId="24205"/>
    <cellStyle name="Input 6 3 5 5 6" xfId="24206"/>
    <cellStyle name="Input 6 3 5 6" xfId="24207"/>
    <cellStyle name="Input 6 3 5 6 2" xfId="24208"/>
    <cellStyle name="Input 6 3 5 6 3" xfId="24209"/>
    <cellStyle name="Input 6 3 5 6 4" xfId="24210"/>
    <cellStyle name="Input 6 3 5 6 5" xfId="24211"/>
    <cellStyle name="Input 6 3 5 6 6" xfId="24212"/>
    <cellStyle name="Input 6 3 5 7" xfId="24213"/>
    <cellStyle name="Input 6 3 5 8" xfId="24214"/>
    <cellStyle name="Input 6 3 5 9" xfId="24215"/>
    <cellStyle name="Input 6 3 6" xfId="24216"/>
    <cellStyle name="Input 6 3 6 2" xfId="24217"/>
    <cellStyle name="Input 6 3 6 3" xfId="24218"/>
    <cellStyle name="Input 6 3 6 4" xfId="24219"/>
    <cellStyle name="Input 6 3 6 5" xfId="24220"/>
    <cellStyle name="Input 6 3 6 6" xfId="24221"/>
    <cellStyle name="Input 6 3 7" xfId="24222"/>
    <cellStyle name="Input 6 3 7 2" xfId="24223"/>
    <cellStyle name="Input 6 3 7 3" xfId="24224"/>
    <cellStyle name="Input 6 3 7 4" xfId="24225"/>
    <cellStyle name="Input 6 3 7 5" xfId="24226"/>
    <cellStyle name="Input 6 3 7 6" xfId="24227"/>
    <cellStyle name="Input 6 3 8" xfId="24228"/>
    <cellStyle name="Input 6 3 8 2" xfId="24229"/>
    <cellStyle name="Input 6 3 8 3" xfId="24230"/>
    <cellStyle name="Input 6 3 8 4" xfId="24231"/>
    <cellStyle name="Input 6 3 8 5" xfId="24232"/>
    <cellStyle name="Input 6 3 8 6" xfId="24233"/>
    <cellStyle name="Input 6 3 9" xfId="24234"/>
    <cellStyle name="Input 6 3 9 2" xfId="24235"/>
    <cellStyle name="Input 6 3 9 3" xfId="24236"/>
    <cellStyle name="Input 6 3 9 4" xfId="24237"/>
    <cellStyle name="Input 6 3 9 5" xfId="24238"/>
    <cellStyle name="Input 6 3 9 6" xfId="24239"/>
    <cellStyle name="Input 6 4" xfId="24240"/>
    <cellStyle name="Input 6 4 10" xfId="24241"/>
    <cellStyle name="Input 6 4 11" xfId="24242"/>
    <cellStyle name="Input 6 4 2" xfId="24243"/>
    <cellStyle name="Input 6 4 2 2" xfId="24244"/>
    <cellStyle name="Input 6 4 2 3" xfId="24245"/>
    <cellStyle name="Input 6 4 2 4" xfId="24246"/>
    <cellStyle name="Input 6 4 2 5" xfId="24247"/>
    <cellStyle name="Input 6 4 2 6" xfId="24248"/>
    <cellStyle name="Input 6 4 3" xfId="24249"/>
    <cellStyle name="Input 6 4 3 2" xfId="24250"/>
    <cellStyle name="Input 6 4 3 3" xfId="24251"/>
    <cellStyle name="Input 6 4 3 4" xfId="24252"/>
    <cellStyle name="Input 6 4 3 5" xfId="24253"/>
    <cellStyle name="Input 6 4 3 6" xfId="24254"/>
    <cellStyle name="Input 6 4 4" xfId="24255"/>
    <cellStyle name="Input 6 4 4 2" xfId="24256"/>
    <cellStyle name="Input 6 4 4 3" xfId="24257"/>
    <cellStyle name="Input 6 4 4 4" xfId="24258"/>
    <cellStyle name="Input 6 4 4 5" xfId="24259"/>
    <cellStyle name="Input 6 4 4 6" xfId="24260"/>
    <cellStyle name="Input 6 4 5" xfId="24261"/>
    <cellStyle name="Input 6 4 5 2" xfId="24262"/>
    <cellStyle name="Input 6 4 5 3" xfId="24263"/>
    <cellStyle name="Input 6 4 5 4" xfId="24264"/>
    <cellStyle name="Input 6 4 5 5" xfId="24265"/>
    <cellStyle name="Input 6 4 5 6" xfId="24266"/>
    <cellStyle name="Input 6 4 6" xfId="24267"/>
    <cellStyle name="Input 6 4 6 2" xfId="24268"/>
    <cellStyle name="Input 6 4 6 3" xfId="24269"/>
    <cellStyle name="Input 6 4 6 4" xfId="24270"/>
    <cellStyle name="Input 6 4 6 5" xfId="24271"/>
    <cellStyle name="Input 6 4 6 6" xfId="24272"/>
    <cellStyle name="Input 6 4 7" xfId="24273"/>
    <cellStyle name="Input 6 4 7 2" xfId="24274"/>
    <cellStyle name="Input 6 4 7 3" xfId="24275"/>
    <cellStyle name="Input 6 4 7 4" xfId="24276"/>
    <cellStyle name="Input 6 4 7 5" xfId="24277"/>
    <cellStyle name="Input 6 4 7 6" xfId="24278"/>
    <cellStyle name="Input 6 4 8" xfId="24279"/>
    <cellStyle name="Input 6 4 9" xfId="24280"/>
    <cellStyle name="Input 6 5" xfId="24281"/>
    <cellStyle name="Input 6 5 10" xfId="24282"/>
    <cellStyle name="Input 6 5 11" xfId="24283"/>
    <cellStyle name="Input 6 5 2" xfId="24284"/>
    <cellStyle name="Input 6 5 2 2" xfId="24285"/>
    <cellStyle name="Input 6 5 2 3" xfId="24286"/>
    <cellStyle name="Input 6 5 2 4" xfId="24287"/>
    <cellStyle name="Input 6 5 2 5" xfId="24288"/>
    <cellStyle name="Input 6 5 2 6" xfId="24289"/>
    <cellStyle name="Input 6 5 3" xfId="24290"/>
    <cellStyle name="Input 6 5 3 2" xfId="24291"/>
    <cellStyle name="Input 6 5 3 3" xfId="24292"/>
    <cellStyle name="Input 6 5 3 4" xfId="24293"/>
    <cellStyle name="Input 6 5 3 5" xfId="24294"/>
    <cellStyle name="Input 6 5 3 6" xfId="24295"/>
    <cellStyle name="Input 6 5 4" xfId="24296"/>
    <cellStyle name="Input 6 5 4 2" xfId="24297"/>
    <cellStyle name="Input 6 5 4 3" xfId="24298"/>
    <cellStyle name="Input 6 5 4 4" xfId="24299"/>
    <cellStyle name="Input 6 5 4 5" xfId="24300"/>
    <cellStyle name="Input 6 5 4 6" xfId="24301"/>
    <cellStyle name="Input 6 5 5" xfId="24302"/>
    <cellStyle name="Input 6 5 5 2" xfId="24303"/>
    <cellStyle name="Input 6 5 5 3" xfId="24304"/>
    <cellStyle name="Input 6 5 5 4" xfId="24305"/>
    <cellStyle name="Input 6 5 5 5" xfId="24306"/>
    <cellStyle name="Input 6 5 5 6" xfId="24307"/>
    <cellStyle name="Input 6 5 6" xfId="24308"/>
    <cellStyle name="Input 6 5 6 2" xfId="24309"/>
    <cellStyle name="Input 6 5 6 3" xfId="24310"/>
    <cellStyle name="Input 6 5 6 4" xfId="24311"/>
    <cellStyle name="Input 6 5 6 5" xfId="24312"/>
    <cellStyle name="Input 6 5 6 6" xfId="24313"/>
    <cellStyle name="Input 6 5 7" xfId="24314"/>
    <cellStyle name="Input 6 5 8" xfId="24315"/>
    <cellStyle name="Input 6 5 9" xfId="24316"/>
    <cellStyle name="Input 6 6" xfId="24317"/>
    <cellStyle name="Input 6 6 10" xfId="24318"/>
    <cellStyle name="Input 6 6 11" xfId="24319"/>
    <cellStyle name="Input 6 6 2" xfId="24320"/>
    <cellStyle name="Input 6 6 2 2" xfId="24321"/>
    <cellStyle name="Input 6 6 2 3" xfId="24322"/>
    <cellStyle name="Input 6 6 2 4" xfId="24323"/>
    <cellStyle name="Input 6 6 2 5" xfId="24324"/>
    <cellStyle name="Input 6 6 2 6" xfId="24325"/>
    <cellStyle name="Input 6 6 3" xfId="24326"/>
    <cellStyle name="Input 6 6 3 2" xfId="24327"/>
    <cellStyle name="Input 6 6 3 3" xfId="24328"/>
    <cellStyle name="Input 6 6 3 4" xfId="24329"/>
    <cellStyle name="Input 6 6 3 5" xfId="24330"/>
    <cellStyle name="Input 6 6 3 6" xfId="24331"/>
    <cellStyle name="Input 6 6 4" xfId="24332"/>
    <cellStyle name="Input 6 6 4 2" xfId="24333"/>
    <cellStyle name="Input 6 6 4 3" xfId="24334"/>
    <cellStyle name="Input 6 6 4 4" xfId="24335"/>
    <cellStyle name="Input 6 6 4 5" xfId="24336"/>
    <cellStyle name="Input 6 6 4 6" xfId="24337"/>
    <cellStyle name="Input 6 6 5" xfId="24338"/>
    <cellStyle name="Input 6 6 5 2" xfId="24339"/>
    <cellStyle name="Input 6 6 5 3" xfId="24340"/>
    <cellStyle name="Input 6 6 5 4" xfId="24341"/>
    <cellStyle name="Input 6 6 5 5" xfId="24342"/>
    <cellStyle name="Input 6 6 5 6" xfId="24343"/>
    <cellStyle name="Input 6 6 6" xfId="24344"/>
    <cellStyle name="Input 6 6 6 2" xfId="24345"/>
    <cellStyle name="Input 6 6 6 3" xfId="24346"/>
    <cellStyle name="Input 6 6 6 4" xfId="24347"/>
    <cellStyle name="Input 6 6 6 5" xfId="24348"/>
    <cellStyle name="Input 6 6 6 6" xfId="24349"/>
    <cellStyle name="Input 6 6 7" xfId="24350"/>
    <cellStyle name="Input 6 6 8" xfId="24351"/>
    <cellStyle name="Input 6 6 9" xfId="24352"/>
    <cellStyle name="Input 6 7" xfId="24353"/>
    <cellStyle name="Input 6 7 10" xfId="24354"/>
    <cellStyle name="Input 6 7 11" xfId="24355"/>
    <cellStyle name="Input 6 7 2" xfId="24356"/>
    <cellStyle name="Input 6 7 2 2" xfId="24357"/>
    <cellStyle name="Input 6 7 2 3" xfId="24358"/>
    <cellStyle name="Input 6 7 2 4" xfId="24359"/>
    <cellStyle name="Input 6 7 2 5" xfId="24360"/>
    <cellStyle name="Input 6 7 2 6" xfId="24361"/>
    <cellStyle name="Input 6 7 3" xfId="24362"/>
    <cellStyle name="Input 6 7 3 2" xfId="24363"/>
    <cellStyle name="Input 6 7 3 3" xfId="24364"/>
    <cellStyle name="Input 6 7 3 4" xfId="24365"/>
    <cellStyle name="Input 6 7 3 5" xfId="24366"/>
    <cellStyle name="Input 6 7 3 6" xfId="24367"/>
    <cellStyle name="Input 6 7 4" xfId="24368"/>
    <cellStyle name="Input 6 7 4 2" xfId="24369"/>
    <cellStyle name="Input 6 7 4 3" xfId="24370"/>
    <cellStyle name="Input 6 7 4 4" xfId="24371"/>
    <cellStyle name="Input 6 7 4 5" xfId="24372"/>
    <cellStyle name="Input 6 7 4 6" xfId="24373"/>
    <cellStyle name="Input 6 7 5" xfId="24374"/>
    <cellStyle name="Input 6 7 5 2" xfId="24375"/>
    <cellStyle name="Input 6 7 5 3" xfId="24376"/>
    <cellStyle name="Input 6 7 5 4" xfId="24377"/>
    <cellStyle name="Input 6 7 5 5" xfId="24378"/>
    <cellStyle name="Input 6 7 5 6" xfId="24379"/>
    <cellStyle name="Input 6 7 6" xfId="24380"/>
    <cellStyle name="Input 6 7 6 2" xfId="24381"/>
    <cellStyle name="Input 6 7 6 3" xfId="24382"/>
    <cellStyle name="Input 6 7 6 4" xfId="24383"/>
    <cellStyle name="Input 6 7 6 5" xfId="24384"/>
    <cellStyle name="Input 6 7 6 6" xfId="24385"/>
    <cellStyle name="Input 6 7 7" xfId="24386"/>
    <cellStyle name="Input 6 7 8" xfId="24387"/>
    <cellStyle name="Input 6 7 9" xfId="24388"/>
    <cellStyle name="Input 6 8" xfId="24389"/>
    <cellStyle name="Input 6 8 2" xfId="24390"/>
    <cellStyle name="Input 6 8 3" xfId="24391"/>
    <cellStyle name="Input 6 8 4" xfId="24392"/>
    <cellStyle name="Input 6 8 5" xfId="24393"/>
    <cellStyle name="Input 6 8 6" xfId="24394"/>
    <cellStyle name="Input 6 9" xfId="24395"/>
    <cellStyle name="Input 6 9 2" xfId="24396"/>
    <cellStyle name="Input 6 9 3" xfId="24397"/>
    <cellStyle name="Input 6 9 4" xfId="24398"/>
    <cellStyle name="Input 6 9 5" xfId="24399"/>
    <cellStyle name="Input 6 9 6" xfId="24400"/>
    <cellStyle name="Input 60" xfId="24401"/>
    <cellStyle name="Input 61" xfId="24402"/>
    <cellStyle name="Input 62" xfId="24403"/>
    <cellStyle name="Input 63" xfId="24404"/>
    <cellStyle name="Input 64" xfId="24405"/>
    <cellStyle name="Input 65" xfId="24406"/>
    <cellStyle name="Input 66" xfId="24407"/>
    <cellStyle name="Input 67" xfId="24408"/>
    <cellStyle name="Input 68" xfId="24409"/>
    <cellStyle name="Input 69" xfId="24410"/>
    <cellStyle name="Input 7" xfId="24411"/>
    <cellStyle name="Input 7 10" xfId="24412"/>
    <cellStyle name="Input 7 10 2" xfId="24413"/>
    <cellStyle name="Input 7 10 3" xfId="24414"/>
    <cellStyle name="Input 7 10 4" xfId="24415"/>
    <cellStyle name="Input 7 10 5" xfId="24416"/>
    <cellStyle name="Input 7 10 6" xfId="24417"/>
    <cellStyle name="Input 7 11" xfId="24418"/>
    <cellStyle name="Input 7 11 2" xfId="24419"/>
    <cellStyle name="Input 7 11 3" xfId="24420"/>
    <cellStyle name="Input 7 11 4" xfId="24421"/>
    <cellStyle name="Input 7 11 5" xfId="24422"/>
    <cellStyle name="Input 7 11 6" xfId="24423"/>
    <cellStyle name="Input 7 2" xfId="24424"/>
    <cellStyle name="Input 7 2 10" xfId="24425"/>
    <cellStyle name="Input 7 2 10 2" xfId="24426"/>
    <cellStyle name="Input 7 2 10 3" xfId="24427"/>
    <cellStyle name="Input 7 2 10 4" xfId="24428"/>
    <cellStyle name="Input 7 2 10 5" xfId="24429"/>
    <cellStyle name="Input 7 2 10 6" xfId="24430"/>
    <cellStyle name="Input 7 2 2" xfId="24431"/>
    <cellStyle name="Input 7 2 2 2" xfId="24432"/>
    <cellStyle name="Input 7 2 2 2 10" xfId="24433"/>
    <cellStyle name="Input 7 2 2 2 11" xfId="24434"/>
    <cellStyle name="Input 7 2 2 2 2" xfId="24435"/>
    <cellStyle name="Input 7 2 2 2 2 2" xfId="24436"/>
    <cellStyle name="Input 7 2 2 2 2 3" xfId="24437"/>
    <cellStyle name="Input 7 2 2 2 2 4" xfId="24438"/>
    <cellStyle name="Input 7 2 2 2 2 5" xfId="24439"/>
    <cellStyle name="Input 7 2 2 2 2 6" xfId="24440"/>
    <cellStyle name="Input 7 2 2 2 3" xfId="24441"/>
    <cellStyle name="Input 7 2 2 2 3 2" xfId="24442"/>
    <cellStyle name="Input 7 2 2 2 3 3" xfId="24443"/>
    <cellStyle name="Input 7 2 2 2 3 4" xfId="24444"/>
    <cellStyle name="Input 7 2 2 2 3 5" xfId="24445"/>
    <cellStyle name="Input 7 2 2 2 3 6" xfId="24446"/>
    <cellStyle name="Input 7 2 2 2 4" xfId="24447"/>
    <cellStyle name="Input 7 2 2 2 4 2" xfId="24448"/>
    <cellStyle name="Input 7 2 2 2 4 3" xfId="24449"/>
    <cellStyle name="Input 7 2 2 2 4 4" xfId="24450"/>
    <cellStyle name="Input 7 2 2 2 4 5" xfId="24451"/>
    <cellStyle name="Input 7 2 2 2 4 6" xfId="24452"/>
    <cellStyle name="Input 7 2 2 2 5" xfId="24453"/>
    <cellStyle name="Input 7 2 2 2 5 2" xfId="24454"/>
    <cellStyle name="Input 7 2 2 2 5 3" xfId="24455"/>
    <cellStyle name="Input 7 2 2 2 5 4" xfId="24456"/>
    <cellStyle name="Input 7 2 2 2 5 5" xfId="24457"/>
    <cellStyle name="Input 7 2 2 2 5 6" xfId="24458"/>
    <cellStyle name="Input 7 2 2 2 6" xfId="24459"/>
    <cellStyle name="Input 7 2 2 2 6 2" xfId="24460"/>
    <cellStyle name="Input 7 2 2 2 6 3" xfId="24461"/>
    <cellStyle name="Input 7 2 2 2 6 4" xfId="24462"/>
    <cellStyle name="Input 7 2 2 2 6 5" xfId="24463"/>
    <cellStyle name="Input 7 2 2 2 6 6" xfId="24464"/>
    <cellStyle name="Input 7 2 2 2 7" xfId="24465"/>
    <cellStyle name="Input 7 2 2 2 7 2" xfId="24466"/>
    <cellStyle name="Input 7 2 2 2 7 3" xfId="24467"/>
    <cellStyle name="Input 7 2 2 2 7 4" xfId="24468"/>
    <cellStyle name="Input 7 2 2 2 7 5" xfId="24469"/>
    <cellStyle name="Input 7 2 2 2 7 6" xfId="24470"/>
    <cellStyle name="Input 7 2 2 2 8" xfId="24471"/>
    <cellStyle name="Input 7 2 2 2 9" xfId="24472"/>
    <cellStyle name="Input 7 2 2 3" xfId="24473"/>
    <cellStyle name="Input 7 2 2 3 10" xfId="24474"/>
    <cellStyle name="Input 7 2 2 3 11" xfId="24475"/>
    <cellStyle name="Input 7 2 2 3 2" xfId="24476"/>
    <cellStyle name="Input 7 2 2 3 2 2" xfId="24477"/>
    <cellStyle name="Input 7 2 2 3 2 3" xfId="24478"/>
    <cellStyle name="Input 7 2 2 3 2 4" xfId="24479"/>
    <cellStyle name="Input 7 2 2 3 2 5" xfId="24480"/>
    <cellStyle name="Input 7 2 2 3 2 6" xfId="24481"/>
    <cellStyle name="Input 7 2 2 3 3" xfId="24482"/>
    <cellStyle name="Input 7 2 2 3 3 2" xfId="24483"/>
    <cellStyle name="Input 7 2 2 3 3 3" xfId="24484"/>
    <cellStyle name="Input 7 2 2 3 3 4" xfId="24485"/>
    <cellStyle name="Input 7 2 2 3 3 5" xfId="24486"/>
    <cellStyle name="Input 7 2 2 3 3 6" xfId="24487"/>
    <cellStyle name="Input 7 2 2 3 4" xfId="24488"/>
    <cellStyle name="Input 7 2 2 3 4 2" xfId="24489"/>
    <cellStyle name="Input 7 2 2 3 4 3" xfId="24490"/>
    <cellStyle name="Input 7 2 2 3 4 4" xfId="24491"/>
    <cellStyle name="Input 7 2 2 3 4 5" xfId="24492"/>
    <cellStyle name="Input 7 2 2 3 4 6" xfId="24493"/>
    <cellStyle name="Input 7 2 2 3 5" xfId="24494"/>
    <cellStyle name="Input 7 2 2 3 5 2" xfId="24495"/>
    <cellStyle name="Input 7 2 2 3 5 3" xfId="24496"/>
    <cellStyle name="Input 7 2 2 3 5 4" xfId="24497"/>
    <cellStyle name="Input 7 2 2 3 5 5" xfId="24498"/>
    <cellStyle name="Input 7 2 2 3 5 6" xfId="24499"/>
    <cellStyle name="Input 7 2 2 3 6" xfId="24500"/>
    <cellStyle name="Input 7 2 2 3 6 2" xfId="24501"/>
    <cellStyle name="Input 7 2 2 3 6 3" xfId="24502"/>
    <cellStyle name="Input 7 2 2 3 6 4" xfId="24503"/>
    <cellStyle name="Input 7 2 2 3 6 5" xfId="24504"/>
    <cellStyle name="Input 7 2 2 3 6 6" xfId="24505"/>
    <cellStyle name="Input 7 2 2 3 7" xfId="24506"/>
    <cellStyle name="Input 7 2 2 3 8" xfId="24507"/>
    <cellStyle name="Input 7 2 2 3 9" xfId="24508"/>
    <cellStyle name="Input 7 2 2 4" xfId="24509"/>
    <cellStyle name="Input 7 2 2 4 10" xfId="24510"/>
    <cellStyle name="Input 7 2 2 4 11" xfId="24511"/>
    <cellStyle name="Input 7 2 2 4 2" xfId="24512"/>
    <cellStyle name="Input 7 2 2 4 2 2" xfId="24513"/>
    <cellStyle name="Input 7 2 2 4 2 3" xfId="24514"/>
    <cellStyle name="Input 7 2 2 4 2 4" xfId="24515"/>
    <cellStyle name="Input 7 2 2 4 2 5" xfId="24516"/>
    <cellStyle name="Input 7 2 2 4 2 6" xfId="24517"/>
    <cellStyle name="Input 7 2 2 4 3" xfId="24518"/>
    <cellStyle name="Input 7 2 2 4 3 2" xfId="24519"/>
    <cellStyle name="Input 7 2 2 4 3 3" xfId="24520"/>
    <cellStyle name="Input 7 2 2 4 3 4" xfId="24521"/>
    <cellStyle name="Input 7 2 2 4 3 5" xfId="24522"/>
    <cellStyle name="Input 7 2 2 4 3 6" xfId="24523"/>
    <cellStyle name="Input 7 2 2 4 4" xfId="24524"/>
    <cellStyle name="Input 7 2 2 4 4 2" xfId="24525"/>
    <cellStyle name="Input 7 2 2 4 4 3" xfId="24526"/>
    <cellStyle name="Input 7 2 2 4 4 4" xfId="24527"/>
    <cellStyle name="Input 7 2 2 4 4 5" xfId="24528"/>
    <cellStyle name="Input 7 2 2 4 4 6" xfId="24529"/>
    <cellStyle name="Input 7 2 2 4 5" xfId="24530"/>
    <cellStyle name="Input 7 2 2 4 5 2" xfId="24531"/>
    <cellStyle name="Input 7 2 2 4 5 3" xfId="24532"/>
    <cellStyle name="Input 7 2 2 4 5 4" xfId="24533"/>
    <cellStyle name="Input 7 2 2 4 5 5" xfId="24534"/>
    <cellStyle name="Input 7 2 2 4 5 6" xfId="24535"/>
    <cellStyle name="Input 7 2 2 4 6" xfId="24536"/>
    <cellStyle name="Input 7 2 2 4 6 2" xfId="24537"/>
    <cellStyle name="Input 7 2 2 4 6 3" xfId="24538"/>
    <cellStyle name="Input 7 2 2 4 6 4" xfId="24539"/>
    <cellStyle name="Input 7 2 2 4 6 5" xfId="24540"/>
    <cellStyle name="Input 7 2 2 4 6 6" xfId="24541"/>
    <cellStyle name="Input 7 2 2 4 7" xfId="24542"/>
    <cellStyle name="Input 7 2 2 4 8" xfId="24543"/>
    <cellStyle name="Input 7 2 2 4 9" xfId="24544"/>
    <cellStyle name="Input 7 2 2 5" xfId="24545"/>
    <cellStyle name="Input 7 2 2 5 10" xfId="24546"/>
    <cellStyle name="Input 7 2 2 5 11" xfId="24547"/>
    <cellStyle name="Input 7 2 2 5 2" xfId="24548"/>
    <cellStyle name="Input 7 2 2 5 2 2" xfId="24549"/>
    <cellStyle name="Input 7 2 2 5 2 3" xfId="24550"/>
    <cellStyle name="Input 7 2 2 5 2 4" xfId="24551"/>
    <cellStyle name="Input 7 2 2 5 2 5" xfId="24552"/>
    <cellStyle name="Input 7 2 2 5 2 6" xfId="24553"/>
    <cellStyle name="Input 7 2 2 5 3" xfId="24554"/>
    <cellStyle name="Input 7 2 2 5 3 2" xfId="24555"/>
    <cellStyle name="Input 7 2 2 5 3 3" xfId="24556"/>
    <cellStyle name="Input 7 2 2 5 3 4" xfId="24557"/>
    <cellStyle name="Input 7 2 2 5 3 5" xfId="24558"/>
    <cellStyle name="Input 7 2 2 5 3 6" xfId="24559"/>
    <cellStyle name="Input 7 2 2 5 4" xfId="24560"/>
    <cellStyle name="Input 7 2 2 5 4 2" xfId="24561"/>
    <cellStyle name="Input 7 2 2 5 4 3" xfId="24562"/>
    <cellStyle name="Input 7 2 2 5 4 4" xfId="24563"/>
    <cellStyle name="Input 7 2 2 5 4 5" xfId="24564"/>
    <cellStyle name="Input 7 2 2 5 4 6" xfId="24565"/>
    <cellStyle name="Input 7 2 2 5 5" xfId="24566"/>
    <cellStyle name="Input 7 2 2 5 5 2" xfId="24567"/>
    <cellStyle name="Input 7 2 2 5 5 3" xfId="24568"/>
    <cellStyle name="Input 7 2 2 5 5 4" xfId="24569"/>
    <cellStyle name="Input 7 2 2 5 5 5" xfId="24570"/>
    <cellStyle name="Input 7 2 2 5 5 6" xfId="24571"/>
    <cellStyle name="Input 7 2 2 5 6" xfId="24572"/>
    <cellStyle name="Input 7 2 2 5 6 2" xfId="24573"/>
    <cellStyle name="Input 7 2 2 5 6 3" xfId="24574"/>
    <cellStyle name="Input 7 2 2 5 6 4" xfId="24575"/>
    <cellStyle name="Input 7 2 2 5 6 5" xfId="24576"/>
    <cellStyle name="Input 7 2 2 5 6 6" xfId="24577"/>
    <cellStyle name="Input 7 2 2 5 7" xfId="24578"/>
    <cellStyle name="Input 7 2 2 5 8" xfId="24579"/>
    <cellStyle name="Input 7 2 2 5 9" xfId="24580"/>
    <cellStyle name="Input 7 2 2 6" xfId="24581"/>
    <cellStyle name="Input 7 2 2 6 2" xfId="24582"/>
    <cellStyle name="Input 7 2 2 6 3" xfId="24583"/>
    <cellStyle name="Input 7 2 2 6 4" xfId="24584"/>
    <cellStyle name="Input 7 2 2 6 5" xfId="24585"/>
    <cellStyle name="Input 7 2 2 6 6" xfId="24586"/>
    <cellStyle name="Input 7 2 2 7" xfId="24587"/>
    <cellStyle name="Input 7 2 2 7 2" xfId="24588"/>
    <cellStyle name="Input 7 2 2 7 3" xfId="24589"/>
    <cellStyle name="Input 7 2 2 7 4" xfId="24590"/>
    <cellStyle name="Input 7 2 2 7 5" xfId="24591"/>
    <cellStyle name="Input 7 2 2 7 6" xfId="24592"/>
    <cellStyle name="Input 7 2 2 8" xfId="24593"/>
    <cellStyle name="Input 7 2 2 8 2" xfId="24594"/>
    <cellStyle name="Input 7 2 2 8 3" xfId="24595"/>
    <cellStyle name="Input 7 2 2 8 4" xfId="24596"/>
    <cellStyle name="Input 7 2 2 8 5" xfId="24597"/>
    <cellStyle name="Input 7 2 2 8 6" xfId="24598"/>
    <cellStyle name="Input 7 2 2 9" xfId="24599"/>
    <cellStyle name="Input 7 2 2 9 2" xfId="24600"/>
    <cellStyle name="Input 7 2 2 9 3" xfId="24601"/>
    <cellStyle name="Input 7 2 2 9 4" xfId="24602"/>
    <cellStyle name="Input 7 2 2 9 5" xfId="24603"/>
    <cellStyle name="Input 7 2 2 9 6" xfId="24604"/>
    <cellStyle name="Input 7 2 3" xfId="24605"/>
    <cellStyle name="Input 7 2 3 10" xfId="24606"/>
    <cellStyle name="Input 7 2 3 11" xfId="24607"/>
    <cellStyle name="Input 7 2 3 2" xfId="24608"/>
    <cellStyle name="Input 7 2 3 2 2" xfId="24609"/>
    <cellStyle name="Input 7 2 3 2 3" xfId="24610"/>
    <cellStyle name="Input 7 2 3 2 4" xfId="24611"/>
    <cellStyle name="Input 7 2 3 2 5" xfId="24612"/>
    <cellStyle name="Input 7 2 3 2 6" xfId="24613"/>
    <cellStyle name="Input 7 2 3 3" xfId="24614"/>
    <cellStyle name="Input 7 2 3 3 2" xfId="24615"/>
    <cellStyle name="Input 7 2 3 3 3" xfId="24616"/>
    <cellStyle name="Input 7 2 3 3 4" xfId="24617"/>
    <cellStyle name="Input 7 2 3 3 5" xfId="24618"/>
    <cellStyle name="Input 7 2 3 3 6" xfId="24619"/>
    <cellStyle name="Input 7 2 3 4" xfId="24620"/>
    <cellStyle name="Input 7 2 3 4 2" xfId="24621"/>
    <cellStyle name="Input 7 2 3 4 3" xfId="24622"/>
    <cellStyle name="Input 7 2 3 4 4" xfId="24623"/>
    <cellStyle name="Input 7 2 3 4 5" xfId="24624"/>
    <cellStyle name="Input 7 2 3 4 6" xfId="24625"/>
    <cellStyle name="Input 7 2 3 5" xfId="24626"/>
    <cellStyle name="Input 7 2 3 5 2" xfId="24627"/>
    <cellStyle name="Input 7 2 3 5 3" xfId="24628"/>
    <cellStyle name="Input 7 2 3 5 4" xfId="24629"/>
    <cellStyle name="Input 7 2 3 5 5" xfId="24630"/>
    <cellStyle name="Input 7 2 3 5 6" xfId="24631"/>
    <cellStyle name="Input 7 2 3 6" xfId="24632"/>
    <cellStyle name="Input 7 2 3 6 2" xfId="24633"/>
    <cellStyle name="Input 7 2 3 6 3" xfId="24634"/>
    <cellStyle name="Input 7 2 3 6 4" xfId="24635"/>
    <cellStyle name="Input 7 2 3 6 5" xfId="24636"/>
    <cellStyle name="Input 7 2 3 6 6" xfId="24637"/>
    <cellStyle name="Input 7 2 3 7" xfId="24638"/>
    <cellStyle name="Input 7 2 3 7 2" xfId="24639"/>
    <cellStyle name="Input 7 2 3 7 3" xfId="24640"/>
    <cellStyle name="Input 7 2 3 7 4" xfId="24641"/>
    <cellStyle name="Input 7 2 3 7 5" xfId="24642"/>
    <cellStyle name="Input 7 2 3 7 6" xfId="24643"/>
    <cellStyle name="Input 7 2 3 8" xfId="24644"/>
    <cellStyle name="Input 7 2 3 9" xfId="24645"/>
    <cellStyle name="Input 7 2 4" xfId="24646"/>
    <cellStyle name="Input 7 2 4 10" xfId="24647"/>
    <cellStyle name="Input 7 2 4 11" xfId="24648"/>
    <cellStyle name="Input 7 2 4 2" xfId="24649"/>
    <cellStyle name="Input 7 2 4 2 2" xfId="24650"/>
    <cellStyle name="Input 7 2 4 2 3" xfId="24651"/>
    <cellStyle name="Input 7 2 4 2 4" xfId="24652"/>
    <cellStyle name="Input 7 2 4 2 5" xfId="24653"/>
    <cellStyle name="Input 7 2 4 2 6" xfId="24654"/>
    <cellStyle name="Input 7 2 4 3" xfId="24655"/>
    <cellStyle name="Input 7 2 4 3 2" xfId="24656"/>
    <cellStyle name="Input 7 2 4 3 3" xfId="24657"/>
    <cellStyle name="Input 7 2 4 3 4" xfId="24658"/>
    <cellStyle name="Input 7 2 4 3 5" xfId="24659"/>
    <cellStyle name="Input 7 2 4 3 6" xfId="24660"/>
    <cellStyle name="Input 7 2 4 4" xfId="24661"/>
    <cellStyle name="Input 7 2 4 4 2" xfId="24662"/>
    <cellStyle name="Input 7 2 4 4 3" xfId="24663"/>
    <cellStyle name="Input 7 2 4 4 4" xfId="24664"/>
    <cellStyle name="Input 7 2 4 4 5" xfId="24665"/>
    <cellStyle name="Input 7 2 4 4 6" xfId="24666"/>
    <cellStyle name="Input 7 2 4 5" xfId="24667"/>
    <cellStyle name="Input 7 2 4 5 2" xfId="24668"/>
    <cellStyle name="Input 7 2 4 5 3" xfId="24669"/>
    <cellStyle name="Input 7 2 4 5 4" xfId="24670"/>
    <cellStyle name="Input 7 2 4 5 5" xfId="24671"/>
    <cellStyle name="Input 7 2 4 5 6" xfId="24672"/>
    <cellStyle name="Input 7 2 4 6" xfId="24673"/>
    <cellStyle name="Input 7 2 4 6 2" xfId="24674"/>
    <cellStyle name="Input 7 2 4 6 3" xfId="24675"/>
    <cellStyle name="Input 7 2 4 6 4" xfId="24676"/>
    <cellStyle name="Input 7 2 4 6 5" xfId="24677"/>
    <cellStyle name="Input 7 2 4 6 6" xfId="24678"/>
    <cellStyle name="Input 7 2 4 7" xfId="24679"/>
    <cellStyle name="Input 7 2 4 8" xfId="24680"/>
    <cellStyle name="Input 7 2 4 9" xfId="24681"/>
    <cellStyle name="Input 7 2 5" xfId="24682"/>
    <cellStyle name="Input 7 2 5 10" xfId="24683"/>
    <cellStyle name="Input 7 2 5 11" xfId="24684"/>
    <cellStyle name="Input 7 2 5 2" xfId="24685"/>
    <cellStyle name="Input 7 2 5 2 2" xfId="24686"/>
    <cellStyle name="Input 7 2 5 2 3" xfId="24687"/>
    <cellStyle name="Input 7 2 5 2 4" xfId="24688"/>
    <cellStyle name="Input 7 2 5 2 5" xfId="24689"/>
    <cellStyle name="Input 7 2 5 2 6" xfId="24690"/>
    <cellStyle name="Input 7 2 5 3" xfId="24691"/>
    <cellStyle name="Input 7 2 5 3 2" xfId="24692"/>
    <cellStyle name="Input 7 2 5 3 3" xfId="24693"/>
    <cellStyle name="Input 7 2 5 3 4" xfId="24694"/>
    <cellStyle name="Input 7 2 5 3 5" xfId="24695"/>
    <cellStyle name="Input 7 2 5 3 6" xfId="24696"/>
    <cellStyle name="Input 7 2 5 4" xfId="24697"/>
    <cellStyle name="Input 7 2 5 4 2" xfId="24698"/>
    <cellStyle name="Input 7 2 5 4 3" xfId="24699"/>
    <cellStyle name="Input 7 2 5 4 4" xfId="24700"/>
    <cellStyle name="Input 7 2 5 4 5" xfId="24701"/>
    <cellStyle name="Input 7 2 5 4 6" xfId="24702"/>
    <cellStyle name="Input 7 2 5 5" xfId="24703"/>
    <cellStyle name="Input 7 2 5 5 2" xfId="24704"/>
    <cellStyle name="Input 7 2 5 5 3" xfId="24705"/>
    <cellStyle name="Input 7 2 5 5 4" xfId="24706"/>
    <cellStyle name="Input 7 2 5 5 5" xfId="24707"/>
    <cellStyle name="Input 7 2 5 5 6" xfId="24708"/>
    <cellStyle name="Input 7 2 5 6" xfId="24709"/>
    <cellStyle name="Input 7 2 5 6 2" xfId="24710"/>
    <cellStyle name="Input 7 2 5 6 3" xfId="24711"/>
    <cellStyle name="Input 7 2 5 6 4" xfId="24712"/>
    <cellStyle name="Input 7 2 5 6 5" xfId="24713"/>
    <cellStyle name="Input 7 2 5 6 6" xfId="24714"/>
    <cellStyle name="Input 7 2 5 7" xfId="24715"/>
    <cellStyle name="Input 7 2 5 8" xfId="24716"/>
    <cellStyle name="Input 7 2 5 9" xfId="24717"/>
    <cellStyle name="Input 7 2 6" xfId="24718"/>
    <cellStyle name="Input 7 2 6 10" xfId="24719"/>
    <cellStyle name="Input 7 2 6 11" xfId="24720"/>
    <cellStyle name="Input 7 2 6 2" xfId="24721"/>
    <cellStyle name="Input 7 2 6 2 2" xfId="24722"/>
    <cellStyle name="Input 7 2 6 2 3" xfId="24723"/>
    <cellStyle name="Input 7 2 6 2 4" xfId="24724"/>
    <cellStyle name="Input 7 2 6 2 5" xfId="24725"/>
    <cellStyle name="Input 7 2 6 2 6" xfId="24726"/>
    <cellStyle name="Input 7 2 6 3" xfId="24727"/>
    <cellStyle name="Input 7 2 6 3 2" xfId="24728"/>
    <cellStyle name="Input 7 2 6 3 3" xfId="24729"/>
    <cellStyle name="Input 7 2 6 3 4" xfId="24730"/>
    <cellStyle name="Input 7 2 6 3 5" xfId="24731"/>
    <cellStyle name="Input 7 2 6 3 6" xfId="24732"/>
    <cellStyle name="Input 7 2 6 4" xfId="24733"/>
    <cellStyle name="Input 7 2 6 4 2" xfId="24734"/>
    <cellStyle name="Input 7 2 6 4 3" xfId="24735"/>
    <cellStyle name="Input 7 2 6 4 4" xfId="24736"/>
    <cellStyle name="Input 7 2 6 4 5" xfId="24737"/>
    <cellStyle name="Input 7 2 6 4 6" xfId="24738"/>
    <cellStyle name="Input 7 2 6 5" xfId="24739"/>
    <cellStyle name="Input 7 2 6 5 2" xfId="24740"/>
    <cellStyle name="Input 7 2 6 5 3" xfId="24741"/>
    <cellStyle name="Input 7 2 6 5 4" xfId="24742"/>
    <cellStyle name="Input 7 2 6 5 5" xfId="24743"/>
    <cellStyle name="Input 7 2 6 5 6" xfId="24744"/>
    <cellStyle name="Input 7 2 6 6" xfId="24745"/>
    <cellStyle name="Input 7 2 6 6 2" xfId="24746"/>
    <cellStyle name="Input 7 2 6 6 3" xfId="24747"/>
    <cellStyle name="Input 7 2 6 6 4" xfId="24748"/>
    <cellStyle name="Input 7 2 6 6 5" xfId="24749"/>
    <cellStyle name="Input 7 2 6 6 6" xfId="24750"/>
    <cellStyle name="Input 7 2 6 7" xfId="24751"/>
    <cellStyle name="Input 7 2 6 8" xfId="24752"/>
    <cellStyle name="Input 7 2 6 9" xfId="24753"/>
    <cellStyle name="Input 7 2 7" xfId="24754"/>
    <cellStyle name="Input 7 2 7 2" xfId="24755"/>
    <cellStyle name="Input 7 2 7 3" xfId="24756"/>
    <cellStyle name="Input 7 2 7 4" xfId="24757"/>
    <cellStyle name="Input 7 2 7 5" xfId="24758"/>
    <cellStyle name="Input 7 2 7 6" xfId="24759"/>
    <cellStyle name="Input 7 2 8" xfId="24760"/>
    <cellStyle name="Input 7 2 8 2" xfId="24761"/>
    <cellStyle name="Input 7 2 8 3" xfId="24762"/>
    <cellStyle name="Input 7 2 8 4" xfId="24763"/>
    <cellStyle name="Input 7 2 8 5" xfId="24764"/>
    <cellStyle name="Input 7 2 8 6" xfId="24765"/>
    <cellStyle name="Input 7 2 9" xfId="24766"/>
    <cellStyle name="Input 7 2 9 2" xfId="24767"/>
    <cellStyle name="Input 7 2 9 3" xfId="24768"/>
    <cellStyle name="Input 7 2 9 4" xfId="24769"/>
    <cellStyle name="Input 7 2 9 5" xfId="24770"/>
    <cellStyle name="Input 7 2 9 6" xfId="24771"/>
    <cellStyle name="Input 7 3" xfId="24772"/>
    <cellStyle name="Input 7 3 2" xfId="24773"/>
    <cellStyle name="Input 7 3 2 10" xfId="24774"/>
    <cellStyle name="Input 7 3 2 11" xfId="24775"/>
    <cellStyle name="Input 7 3 2 2" xfId="24776"/>
    <cellStyle name="Input 7 3 2 2 2" xfId="24777"/>
    <cellStyle name="Input 7 3 2 2 3" xfId="24778"/>
    <cellStyle name="Input 7 3 2 2 4" xfId="24779"/>
    <cellStyle name="Input 7 3 2 2 5" xfId="24780"/>
    <cellStyle name="Input 7 3 2 2 6" xfId="24781"/>
    <cellStyle name="Input 7 3 2 3" xfId="24782"/>
    <cellStyle name="Input 7 3 2 3 2" xfId="24783"/>
    <cellStyle name="Input 7 3 2 3 3" xfId="24784"/>
    <cellStyle name="Input 7 3 2 3 4" xfId="24785"/>
    <cellStyle name="Input 7 3 2 3 5" xfId="24786"/>
    <cellStyle name="Input 7 3 2 3 6" xfId="24787"/>
    <cellStyle name="Input 7 3 2 4" xfId="24788"/>
    <cellStyle name="Input 7 3 2 4 2" xfId="24789"/>
    <cellStyle name="Input 7 3 2 4 3" xfId="24790"/>
    <cellStyle name="Input 7 3 2 4 4" xfId="24791"/>
    <cellStyle name="Input 7 3 2 4 5" xfId="24792"/>
    <cellStyle name="Input 7 3 2 4 6" xfId="24793"/>
    <cellStyle name="Input 7 3 2 5" xfId="24794"/>
    <cellStyle name="Input 7 3 2 5 2" xfId="24795"/>
    <cellStyle name="Input 7 3 2 5 3" xfId="24796"/>
    <cellStyle name="Input 7 3 2 5 4" xfId="24797"/>
    <cellStyle name="Input 7 3 2 5 5" xfId="24798"/>
    <cellStyle name="Input 7 3 2 5 6" xfId="24799"/>
    <cellStyle name="Input 7 3 2 6" xfId="24800"/>
    <cellStyle name="Input 7 3 2 6 2" xfId="24801"/>
    <cellStyle name="Input 7 3 2 6 3" xfId="24802"/>
    <cellStyle name="Input 7 3 2 6 4" xfId="24803"/>
    <cellStyle name="Input 7 3 2 6 5" xfId="24804"/>
    <cellStyle name="Input 7 3 2 6 6" xfId="24805"/>
    <cellStyle name="Input 7 3 2 7" xfId="24806"/>
    <cellStyle name="Input 7 3 2 7 2" xfId="24807"/>
    <cellStyle name="Input 7 3 2 7 3" xfId="24808"/>
    <cellStyle name="Input 7 3 2 7 4" xfId="24809"/>
    <cellStyle name="Input 7 3 2 7 5" xfId="24810"/>
    <cellStyle name="Input 7 3 2 7 6" xfId="24811"/>
    <cellStyle name="Input 7 3 2 8" xfId="24812"/>
    <cellStyle name="Input 7 3 2 9" xfId="24813"/>
    <cellStyle name="Input 7 3 3" xfId="24814"/>
    <cellStyle name="Input 7 3 3 10" xfId="24815"/>
    <cellStyle name="Input 7 3 3 11" xfId="24816"/>
    <cellStyle name="Input 7 3 3 2" xfId="24817"/>
    <cellStyle name="Input 7 3 3 2 2" xfId="24818"/>
    <cellStyle name="Input 7 3 3 2 3" xfId="24819"/>
    <cellStyle name="Input 7 3 3 2 4" xfId="24820"/>
    <cellStyle name="Input 7 3 3 2 5" xfId="24821"/>
    <cellStyle name="Input 7 3 3 2 6" xfId="24822"/>
    <cellStyle name="Input 7 3 3 3" xfId="24823"/>
    <cellStyle name="Input 7 3 3 3 2" xfId="24824"/>
    <cellStyle name="Input 7 3 3 3 3" xfId="24825"/>
    <cellStyle name="Input 7 3 3 3 4" xfId="24826"/>
    <cellStyle name="Input 7 3 3 3 5" xfId="24827"/>
    <cellStyle name="Input 7 3 3 3 6" xfId="24828"/>
    <cellStyle name="Input 7 3 3 4" xfId="24829"/>
    <cellStyle name="Input 7 3 3 4 2" xfId="24830"/>
    <cellStyle name="Input 7 3 3 4 3" xfId="24831"/>
    <cellStyle name="Input 7 3 3 4 4" xfId="24832"/>
    <cellStyle name="Input 7 3 3 4 5" xfId="24833"/>
    <cellStyle name="Input 7 3 3 4 6" xfId="24834"/>
    <cellStyle name="Input 7 3 3 5" xfId="24835"/>
    <cellStyle name="Input 7 3 3 5 2" xfId="24836"/>
    <cellStyle name="Input 7 3 3 5 3" xfId="24837"/>
    <cellStyle name="Input 7 3 3 5 4" xfId="24838"/>
    <cellStyle name="Input 7 3 3 5 5" xfId="24839"/>
    <cellStyle name="Input 7 3 3 5 6" xfId="24840"/>
    <cellStyle name="Input 7 3 3 6" xfId="24841"/>
    <cellStyle name="Input 7 3 3 6 2" xfId="24842"/>
    <cellStyle name="Input 7 3 3 6 3" xfId="24843"/>
    <cellStyle name="Input 7 3 3 6 4" xfId="24844"/>
    <cellStyle name="Input 7 3 3 6 5" xfId="24845"/>
    <cellStyle name="Input 7 3 3 6 6" xfId="24846"/>
    <cellStyle name="Input 7 3 3 7" xfId="24847"/>
    <cellStyle name="Input 7 3 3 8" xfId="24848"/>
    <cellStyle name="Input 7 3 3 9" xfId="24849"/>
    <cellStyle name="Input 7 3 4" xfId="24850"/>
    <cellStyle name="Input 7 3 4 10" xfId="24851"/>
    <cellStyle name="Input 7 3 4 11" xfId="24852"/>
    <cellStyle name="Input 7 3 4 2" xfId="24853"/>
    <cellStyle name="Input 7 3 4 2 2" xfId="24854"/>
    <cellStyle name="Input 7 3 4 2 3" xfId="24855"/>
    <cellStyle name="Input 7 3 4 2 4" xfId="24856"/>
    <cellStyle name="Input 7 3 4 2 5" xfId="24857"/>
    <cellStyle name="Input 7 3 4 2 6" xfId="24858"/>
    <cellStyle name="Input 7 3 4 3" xfId="24859"/>
    <cellStyle name="Input 7 3 4 3 2" xfId="24860"/>
    <cellStyle name="Input 7 3 4 3 3" xfId="24861"/>
    <cellStyle name="Input 7 3 4 3 4" xfId="24862"/>
    <cellStyle name="Input 7 3 4 3 5" xfId="24863"/>
    <cellStyle name="Input 7 3 4 3 6" xfId="24864"/>
    <cellStyle name="Input 7 3 4 4" xfId="24865"/>
    <cellStyle name="Input 7 3 4 4 2" xfId="24866"/>
    <cellStyle name="Input 7 3 4 4 3" xfId="24867"/>
    <cellStyle name="Input 7 3 4 4 4" xfId="24868"/>
    <cellStyle name="Input 7 3 4 4 5" xfId="24869"/>
    <cellStyle name="Input 7 3 4 4 6" xfId="24870"/>
    <cellStyle name="Input 7 3 4 5" xfId="24871"/>
    <cellStyle name="Input 7 3 4 5 2" xfId="24872"/>
    <cellStyle name="Input 7 3 4 5 3" xfId="24873"/>
    <cellStyle name="Input 7 3 4 5 4" xfId="24874"/>
    <cellStyle name="Input 7 3 4 5 5" xfId="24875"/>
    <cellStyle name="Input 7 3 4 5 6" xfId="24876"/>
    <cellStyle name="Input 7 3 4 6" xfId="24877"/>
    <cellStyle name="Input 7 3 4 6 2" xfId="24878"/>
    <cellStyle name="Input 7 3 4 6 3" xfId="24879"/>
    <cellStyle name="Input 7 3 4 6 4" xfId="24880"/>
    <cellStyle name="Input 7 3 4 6 5" xfId="24881"/>
    <cellStyle name="Input 7 3 4 6 6" xfId="24882"/>
    <cellStyle name="Input 7 3 4 7" xfId="24883"/>
    <cellStyle name="Input 7 3 4 8" xfId="24884"/>
    <cellStyle name="Input 7 3 4 9" xfId="24885"/>
    <cellStyle name="Input 7 3 5" xfId="24886"/>
    <cellStyle name="Input 7 3 5 10" xfId="24887"/>
    <cellStyle name="Input 7 3 5 11" xfId="24888"/>
    <cellStyle name="Input 7 3 5 2" xfId="24889"/>
    <cellStyle name="Input 7 3 5 2 2" xfId="24890"/>
    <cellStyle name="Input 7 3 5 2 3" xfId="24891"/>
    <cellStyle name="Input 7 3 5 2 4" xfId="24892"/>
    <cellStyle name="Input 7 3 5 2 5" xfId="24893"/>
    <cellStyle name="Input 7 3 5 2 6" xfId="24894"/>
    <cellStyle name="Input 7 3 5 3" xfId="24895"/>
    <cellStyle name="Input 7 3 5 3 2" xfId="24896"/>
    <cellStyle name="Input 7 3 5 3 3" xfId="24897"/>
    <cellStyle name="Input 7 3 5 3 4" xfId="24898"/>
    <cellStyle name="Input 7 3 5 3 5" xfId="24899"/>
    <cellStyle name="Input 7 3 5 3 6" xfId="24900"/>
    <cellStyle name="Input 7 3 5 4" xfId="24901"/>
    <cellStyle name="Input 7 3 5 4 2" xfId="24902"/>
    <cellStyle name="Input 7 3 5 4 3" xfId="24903"/>
    <cellStyle name="Input 7 3 5 4 4" xfId="24904"/>
    <cellStyle name="Input 7 3 5 4 5" xfId="24905"/>
    <cellStyle name="Input 7 3 5 4 6" xfId="24906"/>
    <cellStyle name="Input 7 3 5 5" xfId="24907"/>
    <cellStyle name="Input 7 3 5 5 2" xfId="24908"/>
    <cellStyle name="Input 7 3 5 5 3" xfId="24909"/>
    <cellStyle name="Input 7 3 5 5 4" xfId="24910"/>
    <cellStyle name="Input 7 3 5 5 5" xfId="24911"/>
    <cellStyle name="Input 7 3 5 5 6" xfId="24912"/>
    <cellStyle name="Input 7 3 5 6" xfId="24913"/>
    <cellStyle name="Input 7 3 5 6 2" xfId="24914"/>
    <cellStyle name="Input 7 3 5 6 3" xfId="24915"/>
    <cellStyle name="Input 7 3 5 6 4" xfId="24916"/>
    <cellStyle name="Input 7 3 5 6 5" xfId="24917"/>
    <cellStyle name="Input 7 3 5 6 6" xfId="24918"/>
    <cellStyle name="Input 7 3 5 7" xfId="24919"/>
    <cellStyle name="Input 7 3 5 8" xfId="24920"/>
    <cellStyle name="Input 7 3 5 9" xfId="24921"/>
    <cellStyle name="Input 7 3 6" xfId="24922"/>
    <cellStyle name="Input 7 3 6 2" xfId="24923"/>
    <cellStyle name="Input 7 3 6 3" xfId="24924"/>
    <cellStyle name="Input 7 3 6 4" xfId="24925"/>
    <cellStyle name="Input 7 3 6 5" xfId="24926"/>
    <cellStyle name="Input 7 3 6 6" xfId="24927"/>
    <cellStyle name="Input 7 3 7" xfId="24928"/>
    <cellStyle name="Input 7 3 7 2" xfId="24929"/>
    <cellStyle name="Input 7 3 7 3" xfId="24930"/>
    <cellStyle name="Input 7 3 7 4" xfId="24931"/>
    <cellStyle name="Input 7 3 7 5" xfId="24932"/>
    <cellStyle name="Input 7 3 7 6" xfId="24933"/>
    <cellStyle name="Input 7 3 8" xfId="24934"/>
    <cellStyle name="Input 7 3 8 2" xfId="24935"/>
    <cellStyle name="Input 7 3 8 3" xfId="24936"/>
    <cellStyle name="Input 7 3 8 4" xfId="24937"/>
    <cellStyle name="Input 7 3 8 5" xfId="24938"/>
    <cellStyle name="Input 7 3 8 6" xfId="24939"/>
    <cellStyle name="Input 7 3 9" xfId="24940"/>
    <cellStyle name="Input 7 3 9 2" xfId="24941"/>
    <cellStyle name="Input 7 3 9 3" xfId="24942"/>
    <cellStyle name="Input 7 3 9 4" xfId="24943"/>
    <cellStyle name="Input 7 3 9 5" xfId="24944"/>
    <cellStyle name="Input 7 3 9 6" xfId="24945"/>
    <cellStyle name="Input 7 4" xfId="24946"/>
    <cellStyle name="Input 7 4 10" xfId="24947"/>
    <cellStyle name="Input 7 4 11" xfId="24948"/>
    <cellStyle name="Input 7 4 2" xfId="24949"/>
    <cellStyle name="Input 7 4 2 2" xfId="24950"/>
    <cellStyle name="Input 7 4 2 3" xfId="24951"/>
    <cellStyle name="Input 7 4 2 4" xfId="24952"/>
    <cellStyle name="Input 7 4 2 5" xfId="24953"/>
    <cellStyle name="Input 7 4 2 6" xfId="24954"/>
    <cellStyle name="Input 7 4 3" xfId="24955"/>
    <cellStyle name="Input 7 4 3 2" xfId="24956"/>
    <cellStyle name="Input 7 4 3 3" xfId="24957"/>
    <cellStyle name="Input 7 4 3 4" xfId="24958"/>
    <cellStyle name="Input 7 4 3 5" xfId="24959"/>
    <cellStyle name="Input 7 4 3 6" xfId="24960"/>
    <cellStyle name="Input 7 4 4" xfId="24961"/>
    <cellStyle name="Input 7 4 4 2" xfId="24962"/>
    <cellStyle name="Input 7 4 4 3" xfId="24963"/>
    <cellStyle name="Input 7 4 4 4" xfId="24964"/>
    <cellStyle name="Input 7 4 4 5" xfId="24965"/>
    <cellStyle name="Input 7 4 4 6" xfId="24966"/>
    <cellStyle name="Input 7 4 5" xfId="24967"/>
    <cellStyle name="Input 7 4 5 2" xfId="24968"/>
    <cellStyle name="Input 7 4 5 3" xfId="24969"/>
    <cellStyle name="Input 7 4 5 4" xfId="24970"/>
    <cellStyle name="Input 7 4 5 5" xfId="24971"/>
    <cellStyle name="Input 7 4 5 6" xfId="24972"/>
    <cellStyle name="Input 7 4 6" xfId="24973"/>
    <cellStyle name="Input 7 4 6 2" xfId="24974"/>
    <cellStyle name="Input 7 4 6 3" xfId="24975"/>
    <cellStyle name="Input 7 4 6 4" xfId="24976"/>
    <cellStyle name="Input 7 4 6 5" xfId="24977"/>
    <cellStyle name="Input 7 4 6 6" xfId="24978"/>
    <cellStyle name="Input 7 4 7" xfId="24979"/>
    <cellStyle name="Input 7 4 7 2" xfId="24980"/>
    <cellStyle name="Input 7 4 7 3" xfId="24981"/>
    <cellStyle name="Input 7 4 7 4" xfId="24982"/>
    <cellStyle name="Input 7 4 7 5" xfId="24983"/>
    <cellStyle name="Input 7 4 7 6" xfId="24984"/>
    <cellStyle name="Input 7 4 8" xfId="24985"/>
    <cellStyle name="Input 7 4 9" xfId="24986"/>
    <cellStyle name="Input 7 5" xfId="24987"/>
    <cellStyle name="Input 7 5 10" xfId="24988"/>
    <cellStyle name="Input 7 5 11" xfId="24989"/>
    <cellStyle name="Input 7 5 2" xfId="24990"/>
    <cellStyle name="Input 7 5 2 2" xfId="24991"/>
    <cellStyle name="Input 7 5 2 3" xfId="24992"/>
    <cellStyle name="Input 7 5 2 4" xfId="24993"/>
    <cellStyle name="Input 7 5 2 5" xfId="24994"/>
    <cellStyle name="Input 7 5 2 6" xfId="24995"/>
    <cellStyle name="Input 7 5 3" xfId="24996"/>
    <cellStyle name="Input 7 5 3 2" xfId="24997"/>
    <cellStyle name="Input 7 5 3 3" xfId="24998"/>
    <cellStyle name="Input 7 5 3 4" xfId="24999"/>
    <cellStyle name="Input 7 5 3 5" xfId="25000"/>
    <cellStyle name="Input 7 5 3 6" xfId="25001"/>
    <cellStyle name="Input 7 5 4" xfId="25002"/>
    <cellStyle name="Input 7 5 4 2" xfId="25003"/>
    <cellStyle name="Input 7 5 4 3" xfId="25004"/>
    <cellStyle name="Input 7 5 4 4" xfId="25005"/>
    <cellStyle name="Input 7 5 4 5" xfId="25006"/>
    <cellStyle name="Input 7 5 4 6" xfId="25007"/>
    <cellStyle name="Input 7 5 5" xfId="25008"/>
    <cellStyle name="Input 7 5 5 2" xfId="25009"/>
    <cellStyle name="Input 7 5 5 3" xfId="25010"/>
    <cellStyle name="Input 7 5 5 4" xfId="25011"/>
    <cellStyle name="Input 7 5 5 5" xfId="25012"/>
    <cellStyle name="Input 7 5 5 6" xfId="25013"/>
    <cellStyle name="Input 7 5 6" xfId="25014"/>
    <cellStyle name="Input 7 5 6 2" xfId="25015"/>
    <cellStyle name="Input 7 5 6 3" xfId="25016"/>
    <cellStyle name="Input 7 5 6 4" xfId="25017"/>
    <cellStyle name="Input 7 5 6 5" xfId="25018"/>
    <cellStyle name="Input 7 5 6 6" xfId="25019"/>
    <cellStyle name="Input 7 5 7" xfId="25020"/>
    <cellStyle name="Input 7 5 8" xfId="25021"/>
    <cellStyle name="Input 7 5 9" xfId="25022"/>
    <cellStyle name="Input 7 6" xfId="25023"/>
    <cellStyle name="Input 7 6 10" xfId="25024"/>
    <cellStyle name="Input 7 6 11" xfId="25025"/>
    <cellStyle name="Input 7 6 2" xfId="25026"/>
    <cellStyle name="Input 7 6 2 2" xfId="25027"/>
    <cellStyle name="Input 7 6 2 3" xfId="25028"/>
    <cellStyle name="Input 7 6 2 4" xfId="25029"/>
    <cellStyle name="Input 7 6 2 5" xfId="25030"/>
    <cellStyle name="Input 7 6 2 6" xfId="25031"/>
    <cellStyle name="Input 7 6 3" xfId="25032"/>
    <cellStyle name="Input 7 6 3 2" xfId="25033"/>
    <cellStyle name="Input 7 6 3 3" xfId="25034"/>
    <cellStyle name="Input 7 6 3 4" xfId="25035"/>
    <cellStyle name="Input 7 6 3 5" xfId="25036"/>
    <cellStyle name="Input 7 6 3 6" xfId="25037"/>
    <cellStyle name="Input 7 6 4" xfId="25038"/>
    <cellStyle name="Input 7 6 4 2" xfId="25039"/>
    <cellStyle name="Input 7 6 4 3" xfId="25040"/>
    <cellStyle name="Input 7 6 4 4" xfId="25041"/>
    <cellStyle name="Input 7 6 4 5" xfId="25042"/>
    <cellStyle name="Input 7 6 4 6" xfId="25043"/>
    <cellStyle name="Input 7 6 5" xfId="25044"/>
    <cellStyle name="Input 7 6 5 2" xfId="25045"/>
    <cellStyle name="Input 7 6 5 3" xfId="25046"/>
    <cellStyle name="Input 7 6 5 4" xfId="25047"/>
    <cellStyle name="Input 7 6 5 5" xfId="25048"/>
    <cellStyle name="Input 7 6 5 6" xfId="25049"/>
    <cellStyle name="Input 7 6 6" xfId="25050"/>
    <cellStyle name="Input 7 6 6 2" xfId="25051"/>
    <cellStyle name="Input 7 6 6 3" xfId="25052"/>
    <cellStyle name="Input 7 6 6 4" xfId="25053"/>
    <cellStyle name="Input 7 6 6 5" xfId="25054"/>
    <cellStyle name="Input 7 6 6 6" xfId="25055"/>
    <cellStyle name="Input 7 6 7" xfId="25056"/>
    <cellStyle name="Input 7 6 8" xfId="25057"/>
    <cellStyle name="Input 7 6 9" xfId="25058"/>
    <cellStyle name="Input 7 7" xfId="25059"/>
    <cellStyle name="Input 7 7 10" xfId="25060"/>
    <cellStyle name="Input 7 7 11" xfId="25061"/>
    <cellStyle name="Input 7 7 2" xfId="25062"/>
    <cellStyle name="Input 7 7 2 2" xfId="25063"/>
    <cellStyle name="Input 7 7 2 3" xfId="25064"/>
    <cellStyle name="Input 7 7 2 4" xfId="25065"/>
    <cellStyle name="Input 7 7 2 5" xfId="25066"/>
    <cellStyle name="Input 7 7 2 6" xfId="25067"/>
    <cellStyle name="Input 7 7 3" xfId="25068"/>
    <cellStyle name="Input 7 7 3 2" xfId="25069"/>
    <cellStyle name="Input 7 7 3 3" xfId="25070"/>
    <cellStyle name="Input 7 7 3 4" xfId="25071"/>
    <cellStyle name="Input 7 7 3 5" xfId="25072"/>
    <cellStyle name="Input 7 7 3 6" xfId="25073"/>
    <cellStyle name="Input 7 7 4" xfId="25074"/>
    <cellStyle name="Input 7 7 4 2" xfId="25075"/>
    <cellStyle name="Input 7 7 4 3" xfId="25076"/>
    <cellStyle name="Input 7 7 4 4" xfId="25077"/>
    <cellStyle name="Input 7 7 4 5" xfId="25078"/>
    <cellStyle name="Input 7 7 4 6" xfId="25079"/>
    <cellStyle name="Input 7 7 5" xfId="25080"/>
    <cellStyle name="Input 7 7 5 2" xfId="25081"/>
    <cellStyle name="Input 7 7 5 3" xfId="25082"/>
    <cellStyle name="Input 7 7 5 4" xfId="25083"/>
    <cellStyle name="Input 7 7 5 5" xfId="25084"/>
    <cellStyle name="Input 7 7 5 6" xfId="25085"/>
    <cellStyle name="Input 7 7 6" xfId="25086"/>
    <cellStyle name="Input 7 7 6 2" xfId="25087"/>
    <cellStyle name="Input 7 7 6 3" xfId="25088"/>
    <cellStyle name="Input 7 7 6 4" xfId="25089"/>
    <cellStyle name="Input 7 7 6 5" xfId="25090"/>
    <cellStyle name="Input 7 7 6 6" xfId="25091"/>
    <cellStyle name="Input 7 7 7" xfId="25092"/>
    <cellStyle name="Input 7 7 8" xfId="25093"/>
    <cellStyle name="Input 7 7 9" xfId="25094"/>
    <cellStyle name="Input 7 8" xfId="25095"/>
    <cellStyle name="Input 7 8 2" xfId="25096"/>
    <cellStyle name="Input 7 8 3" xfId="25097"/>
    <cellStyle name="Input 7 8 4" xfId="25098"/>
    <cellStyle name="Input 7 8 5" xfId="25099"/>
    <cellStyle name="Input 7 8 6" xfId="25100"/>
    <cellStyle name="Input 7 9" xfId="25101"/>
    <cellStyle name="Input 7 9 2" xfId="25102"/>
    <cellStyle name="Input 7 9 3" xfId="25103"/>
    <cellStyle name="Input 7 9 4" xfId="25104"/>
    <cellStyle name="Input 7 9 5" xfId="25105"/>
    <cellStyle name="Input 7 9 6" xfId="25106"/>
    <cellStyle name="Input 70" xfId="25107"/>
    <cellStyle name="Input 71" xfId="25108"/>
    <cellStyle name="Input 72" xfId="25109"/>
    <cellStyle name="Input 73" xfId="25110"/>
    <cellStyle name="Input 74" xfId="25111"/>
    <cellStyle name="Input 75" xfId="25112"/>
    <cellStyle name="Input 76" xfId="25113"/>
    <cellStyle name="Input 77" xfId="25114"/>
    <cellStyle name="Input 78" xfId="25115"/>
    <cellStyle name="Input 79" xfId="25116"/>
    <cellStyle name="Input 8" xfId="25117"/>
    <cellStyle name="Input 8 10" xfId="25118"/>
    <cellStyle name="Input 8 10 2" xfId="25119"/>
    <cellStyle name="Input 8 10 3" xfId="25120"/>
    <cellStyle name="Input 8 10 4" xfId="25121"/>
    <cellStyle name="Input 8 10 5" xfId="25122"/>
    <cellStyle name="Input 8 10 6" xfId="25123"/>
    <cellStyle name="Input 8 11" xfId="25124"/>
    <cellStyle name="Input 8 11 2" xfId="25125"/>
    <cellStyle name="Input 8 11 3" xfId="25126"/>
    <cellStyle name="Input 8 11 4" xfId="25127"/>
    <cellStyle name="Input 8 11 5" xfId="25128"/>
    <cellStyle name="Input 8 11 6" xfId="25129"/>
    <cellStyle name="Input 8 2" xfId="25130"/>
    <cellStyle name="Input 8 2 10" xfId="25131"/>
    <cellStyle name="Input 8 2 10 2" xfId="25132"/>
    <cellStyle name="Input 8 2 10 3" xfId="25133"/>
    <cellStyle name="Input 8 2 10 4" xfId="25134"/>
    <cellStyle name="Input 8 2 10 5" xfId="25135"/>
    <cellStyle name="Input 8 2 10 6" xfId="25136"/>
    <cellStyle name="Input 8 2 2" xfId="25137"/>
    <cellStyle name="Input 8 2 2 2" xfId="25138"/>
    <cellStyle name="Input 8 2 2 2 10" xfId="25139"/>
    <cellStyle name="Input 8 2 2 2 11" xfId="25140"/>
    <cellStyle name="Input 8 2 2 2 2" xfId="25141"/>
    <cellStyle name="Input 8 2 2 2 2 2" xfId="25142"/>
    <cellStyle name="Input 8 2 2 2 2 3" xfId="25143"/>
    <cellStyle name="Input 8 2 2 2 2 4" xfId="25144"/>
    <cellStyle name="Input 8 2 2 2 2 5" xfId="25145"/>
    <cellStyle name="Input 8 2 2 2 2 6" xfId="25146"/>
    <cellStyle name="Input 8 2 2 2 3" xfId="25147"/>
    <cellStyle name="Input 8 2 2 2 3 2" xfId="25148"/>
    <cellStyle name="Input 8 2 2 2 3 3" xfId="25149"/>
    <cellStyle name="Input 8 2 2 2 3 4" xfId="25150"/>
    <cellStyle name="Input 8 2 2 2 3 5" xfId="25151"/>
    <cellStyle name="Input 8 2 2 2 3 6" xfId="25152"/>
    <cellStyle name="Input 8 2 2 2 4" xfId="25153"/>
    <cellStyle name="Input 8 2 2 2 4 2" xfId="25154"/>
    <cellStyle name="Input 8 2 2 2 4 3" xfId="25155"/>
    <cellStyle name="Input 8 2 2 2 4 4" xfId="25156"/>
    <cellStyle name="Input 8 2 2 2 4 5" xfId="25157"/>
    <cellStyle name="Input 8 2 2 2 4 6" xfId="25158"/>
    <cellStyle name="Input 8 2 2 2 5" xfId="25159"/>
    <cellStyle name="Input 8 2 2 2 5 2" xfId="25160"/>
    <cellStyle name="Input 8 2 2 2 5 3" xfId="25161"/>
    <cellStyle name="Input 8 2 2 2 5 4" xfId="25162"/>
    <cellStyle name="Input 8 2 2 2 5 5" xfId="25163"/>
    <cellStyle name="Input 8 2 2 2 5 6" xfId="25164"/>
    <cellStyle name="Input 8 2 2 2 6" xfId="25165"/>
    <cellStyle name="Input 8 2 2 2 6 2" xfId="25166"/>
    <cellStyle name="Input 8 2 2 2 6 3" xfId="25167"/>
    <cellStyle name="Input 8 2 2 2 6 4" xfId="25168"/>
    <cellStyle name="Input 8 2 2 2 6 5" xfId="25169"/>
    <cellStyle name="Input 8 2 2 2 6 6" xfId="25170"/>
    <cellStyle name="Input 8 2 2 2 7" xfId="25171"/>
    <cellStyle name="Input 8 2 2 2 7 2" xfId="25172"/>
    <cellStyle name="Input 8 2 2 2 7 3" xfId="25173"/>
    <cellStyle name="Input 8 2 2 2 7 4" xfId="25174"/>
    <cellStyle name="Input 8 2 2 2 7 5" xfId="25175"/>
    <cellStyle name="Input 8 2 2 2 7 6" xfId="25176"/>
    <cellStyle name="Input 8 2 2 2 8" xfId="25177"/>
    <cellStyle name="Input 8 2 2 2 9" xfId="25178"/>
    <cellStyle name="Input 8 2 2 3" xfId="25179"/>
    <cellStyle name="Input 8 2 2 3 10" xfId="25180"/>
    <cellStyle name="Input 8 2 2 3 11" xfId="25181"/>
    <cellStyle name="Input 8 2 2 3 2" xfId="25182"/>
    <cellStyle name="Input 8 2 2 3 2 2" xfId="25183"/>
    <cellStyle name="Input 8 2 2 3 2 3" xfId="25184"/>
    <cellStyle name="Input 8 2 2 3 2 4" xfId="25185"/>
    <cellStyle name="Input 8 2 2 3 2 5" xfId="25186"/>
    <cellStyle name="Input 8 2 2 3 2 6" xfId="25187"/>
    <cellStyle name="Input 8 2 2 3 3" xfId="25188"/>
    <cellStyle name="Input 8 2 2 3 3 2" xfId="25189"/>
    <cellStyle name="Input 8 2 2 3 3 3" xfId="25190"/>
    <cellStyle name="Input 8 2 2 3 3 4" xfId="25191"/>
    <cellStyle name="Input 8 2 2 3 3 5" xfId="25192"/>
    <cellStyle name="Input 8 2 2 3 3 6" xfId="25193"/>
    <cellStyle name="Input 8 2 2 3 4" xfId="25194"/>
    <cellStyle name="Input 8 2 2 3 4 2" xfId="25195"/>
    <cellStyle name="Input 8 2 2 3 4 3" xfId="25196"/>
    <cellStyle name="Input 8 2 2 3 4 4" xfId="25197"/>
    <cellStyle name="Input 8 2 2 3 4 5" xfId="25198"/>
    <cellStyle name="Input 8 2 2 3 4 6" xfId="25199"/>
    <cellStyle name="Input 8 2 2 3 5" xfId="25200"/>
    <cellStyle name="Input 8 2 2 3 5 2" xfId="25201"/>
    <cellStyle name="Input 8 2 2 3 5 3" xfId="25202"/>
    <cellStyle name="Input 8 2 2 3 5 4" xfId="25203"/>
    <cellStyle name="Input 8 2 2 3 5 5" xfId="25204"/>
    <cellStyle name="Input 8 2 2 3 5 6" xfId="25205"/>
    <cellStyle name="Input 8 2 2 3 6" xfId="25206"/>
    <cellStyle name="Input 8 2 2 3 6 2" xfId="25207"/>
    <cellStyle name="Input 8 2 2 3 6 3" xfId="25208"/>
    <cellStyle name="Input 8 2 2 3 6 4" xfId="25209"/>
    <cellStyle name="Input 8 2 2 3 6 5" xfId="25210"/>
    <cellStyle name="Input 8 2 2 3 6 6" xfId="25211"/>
    <cellStyle name="Input 8 2 2 3 7" xfId="25212"/>
    <cellStyle name="Input 8 2 2 3 8" xfId="25213"/>
    <cellStyle name="Input 8 2 2 3 9" xfId="25214"/>
    <cellStyle name="Input 8 2 2 4" xfId="25215"/>
    <cellStyle name="Input 8 2 2 4 10" xfId="25216"/>
    <cellStyle name="Input 8 2 2 4 11" xfId="25217"/>
    <cellStyle name="Input 8 2 2 4 2" xfId="25218"/>
    <cellStyle name="Input 8 2 2 4 2 2" xfId="25219"/>
    <cellStyle name="Input 8 2 2 4 2 3" xfId="25220"/>
    <cellStyle name="Input 8 2 2 4 2 4" xfId="25221"/>
    <cellStyle name="Input 8 2 2 4 2 5" xfId="25222"/>
    <cellStyle name="Input 8 2 2 4 2 6" xfId="25223"/>
    <cellStyle name="Input 8 2 2 4 3" xfId="25224"/>
    <cellStyle name="Input 8 2 2 4 3 2" xfId="25225"/>
    <cellStyle name="Input 8 2 2 4 3 3" xfId="25226"/>
    <cellStyle name="Input 8 2 2 4 3 4" xfId="25227"/>
    <cellStyle name="Input 8 2 2 4 3 5" xfId="25228"/>
    <cellStyle name="Input 8 2 2 4 3 6" xfId="25229"/>
    <cellStyle name="Input 8 2 2 4 4" xfId="25230"/>
    <cellStyle name="Input 8 2 2 4 4 2" xfId="25231"/>
    <cellStyle name="Input 8 2 2 4 4 3" xfId="25232"/>
    <cellStyle name="Input 8 2 2 4 4 4" xfId="25233"/>
    <cellStyle name="Input 8 2 2 4 4 5" xfId="25234"/>
    <cellStyle name="Input 8 2 2 4 4 6" xfId="25235"/>
    <cellStyle name="Input 8 2 2 4 5" xfId="25236"/>
    <cellStyle name="Input 8 2 2 4 5 2" xfId="25237"/>
    <cellStyle name="Input 8 2 2 4 5 3" xfId="25238"/>
    <cellStyle name="Input 8 2 2 4 5 4" xfId="25239"/>
    <cellStyle name="Input 8 2 2 4 5 5" xfId="25240"/>
    <cellStyle name="Input 8 2 2 4 5 6" xfId="25241"/>
    <cellStyle name="Input 8 2 2 4 6" xfId="25242"/>
    <cellStyle name="Input 8 2 2 4 6 2" xfId="25243"/>
    <cellStyle name="Input 8 2 2 4 6 3" xfId="25244"/>
    <cellStyle name="Input 8 2 2 4 6 4" xfId="25245"/>
    <cellStyle name="Input 8 2 2 4 6 5" xfId="25246"/>
    <cellStyle name="Input 8 2 2 4 6 6" xfId="25247"/>
    <cellStyle name="Input 8 2 2 4 7" xfId="25248"/>
    <cellStyle name="Input 8 2 2 4 8" xfId="25249"/>
    <cellStyle name="Input 8 2 2 4 9" xfId="25250"/>
    <cellStyle name="Input 8 2 2 5" xfId="25251"/>
    <cellStyle name="Input 8 2 2 5 10" xfId="25252"/>
    <cellStyle name="Input 8 2 2 5 11" xfId="25253"/>
    <cellStyle name="Input 8 2 2 5 2" xfId="25254"/>
    <cellStyle name="Input 8 2 2 5 2 2" xfId="25255"/>
    <cellStyle name="Input 8 2 2 5 2 3" xfId="25256"/>
    <cellStyle name="Input 8 2 2 5 2 4" xfId="25257"/>
    <cellStyle name="Input 8 2 2 5 2 5" xfId="25258"/>
    <cellStyle name="Input 8 2 2 5 2 6" xfId="25259"/>
    <cellStyle name="Input 8 2 2 5 3" xfId="25260"/>
    <cellStyle name="Input 8 2 2 5 3 2" xfId="25261"/>
    <cellStyle name="Input 8 2 2 5 3 3" xfId="25262"/>
    <cellStyle name="Input 8 2 2 5 3 4" xfId="25263"/>
    <cellStyle name="Input 8 2 2 5 3 5" xfId="25264"/>
    <cellStyle name="Input 8 2 2 5 3 6" xfId="25265"/>
    <cellStyle name="Input 8 2 2 5 4" xfId="25266"/>
    <cellStyle name="Input 8 2 2 5 4 2" xfId="25267"/>
    <cellStyle name="Input 8 2 2 5 4 3" xfId="25268"/>
    <cellStyle name="Input 8 2 2 5 4 4" xfId="25269"/>
    <cellStyle name="Input 8 2 2 5 4 5" xfId="25270"/>
    <cellStyle name="Input 8 2 2 5 4 6" xfId="25271"/>
    <cellStyle name="Input 8 2 2 5 5" xfId="25272"/>
    <cellStyle name="Input 8 2 2 5 5 2" xfId="25273"/>
    <cellStyle name="Input 8 2 2 5 5 3" xfId="25274"/>
    <cellStyle name="Input 8 2 2 5 5 4" xfId="25275"/>
    <cellStyle name="Input 8 2 2 5 5 5" xfId="25276"/>
    <cellStyle name="Input 8 2 2 5 5 6" xfId="25277"/>
    <cellStyle name="Input 8 2 2 5 6" xfId="25278"/>
    <cellStyle name="Input 8 2 2 5 6 2" xfId="25279"/>
    <cellStyle name="Input 8 2 2 5 6 3" xfId="25280"/>
    <cellStyle name="Input 8 2 2 5 6 4" xfId="25281"/>
    <cellStyle name="Input 8 2 2 5 6 5" xfId="25282"/>
    <cellStyle name="Input 8 2 2 5 6 6" xfId="25283"/>
    <cellStyle name="Input 8 2 2 5 7" xfId="25284"/>
    <cellStyle name="Input 8 2 2 5 8" xfId="25285"/>
    <cellStyle name="Input 8 2 2 5 9" xfId="25286"/>
    <cellStyle name="Input 8 2 2 6" xfId="25287"/>
    <cellStyle name="Input 8 2 2 6 2" xfId="25288"/>
    <cellStyle name="Input 8 2 2 6 3" xfId="25289"/>
    <cellStyle name="Input 8 2 2 6 4" xfId="25290"/>
    <cellStyle name="Input 8 2 2 6 5" xfId="25291"/>
    <cellStyle name="Input 8 2 2 6 6" xfId="25292"/>
    <cellStyle name="Input 8 2 2 7" xfId="25293"/>
    <cellStyle name="Input 8 2 2 7 2" xfId="25294"/>
    <cellStyle name="Input 8 2 2 7 3" xfId="25295"/>
    <cellStyle name="Input 8 2 2 7 4" xfId="25296"/>
    <cellStyle name="Input 8 2 2 7 5" xfId="25297"/>
    <cellStyle name="Input 8 2 2 7 6" xfId="25298"/>
    <cellStyle name="Input 8 2 2 8" xfId="25299"/>
    <cellStyle name="Input 8 2 2 8 2" xfId="25300"/>
    <cellStyle name="Input 8 2 2 8 3" xfId="25301"/>
    <cellStyle name="Input 8 2 2 8 4" xfId="25302"/>
    <cellStyle name="Input 8 2 2 8 5" xfId="25303"/>
    <cellStyle name="Input 8 2 2 8 6" xfId="25304"/>
    <cellStyle name="Input 8 2 2 9" xfId="25305"/>
    <cellStyle name="Input 8 2 2 9 2" xfId="25306"/>
    <cellStyle name="Input 8 2 2 9 3" xfId="25307"/>
    <cellStyle name="Input 8 2 2 9 4" xfId="25308"/>
    <cellStyle name="Input 8 2 2 9 5" xfId="25309"/>
    <cellStyle name="Input 8 2 2 9 6" xfId="25310"/>
    <cellStyle name="Input 8 2 3" xfId="25311"/>
    <cellStyle name="Input 8 2 3 10" xfId="25312"/>
    <cellStyle name="Input 8 2 3 11" xfId="25313"/>
    <cellStyle name="Input 8 2 3 2" xfId="25314"/>
    <cellStyle name="Input 8 2 3 2 2" xfId="25315"/>
    <cellStyle name="Input 8 2 3 2 3" xfId="25316"/>
    <cellStyle name="Input 8 2 3 2 4" xfId="25317"/>
    <cellStyle name="Input 8 2 3 2 5" xfId="25318"/>
    <cellStyle name="Input 8 2 3 2 6" xfId="25319"/>
    <cellStyle name="Input 8 2 3 3" xfId="25320"/>
    <cellStyle name="Input 8 2 3 3 2" xfId="25321"/>
    <cellStyle name="Input 8 2 3 3 3" xfId="25322"/>
    <cellStyle name="Input 8 2 3 3 4" xfId="25323"/>
    <cellStyle name="Input 8 2 3 3 5" xfId="25324"/>
    <cellStyle name="Input 8 2 3 3 6" xfId="25325"/>
    <cellStyle name="Input 8 2 3 4" xfId="25326"/>
    <cellStyle name="Input 8 2 3 4 2" xfId="25327"/>
    <cellStyle name="Input 8 2 3 4 3" xfId="25328"/>
    <cellStyle name="Input 8 2 3 4 4" xfId="25329"/>
    <cellStyle name="Input 8 2 3 4 5" xfId="25330"/>
    <cellStyle name="Input 8 2 3 4 6" xfId="25331"/>
    <cellStyle name="Input 8 2 3 5" xfId="25332"/>
    <cellStyle name="Input 8 2 3 5 2" xfId="25333"/>
    <cellStyle name="Input 8 2 3 5 3" xfId="25334"/>
    <cellStyle name="Input 8 2 3 5 4" xfId="25335"/>
    <cellStyle name="Input 8 2 3 5 5" xfId="25336"/>
    <cellStyle name="Input 8 2 3 5 6" xfId="25337"/>
    <cellStyle name="Input 8 2 3 6" xfId="25338"/>
    <cellStyle name="Input 8 2 3 6 2" xfId="25339"/>
    <cellStyle name="Input 8 2 3 6 3" xfId="25340"/>
    <cellStyle name="Input 8 2 3 6 4" xfId="25341"/>
    <cellStyle name="Input 8 2 3 6 5" xfId="25342"/>
    <cellStyle name="Input 8 2 3 6 6" xfId="25343"/>
    <cellStyle name="Input 8 2 3 7" xfId="25344"/>
    <cellStyle name="Input 8 2 3 7 2" xfId="25345"/>
    <cellStyle name="Input 8 2 3 7 3" xfId="25346"/>
    <cellStyle name="Input 8 2 3 7 4" xfId="25347"/>
    <cellStyle name="Input 8 2 3 7 5" xfId="25348"/>
    <cellStyle name="Input 8 2 3 7 6" xfId="25349"/>
    <cellStyle name="Input 8 2 3 8" xfId="25350"/>
    <cellStyle name="Input 8 2 3 9" xfId="25351"/>
    <cellStyle name="Input 8 2 4" xfId="25352"/>
    <cellStyle name="Input 8 2 4 10" xfId="25353"/>
    <cellStyle name="Input 8 2 4 11" xfId="25354"/>
    <cellStyle name="Input 8 2 4 2" xfId="25355"/>
    <cellStyle name="Input 8 2 4 2 2" xfId="25356"/>
    <cellStyle name="Input 8 2 4 2 3" xfId="25357"/>
    <cellStyle name="Input 8 2 4 2 4" xfId="25358"/>
    <cellStyle name="Input 8 2 4 2 5" xfId="25359"/>
    <cellStyle name="Input 8 2 4 2 6" xfId="25360"/>
    <cellStyle name="Input 8 2 4 3" xfId="25361"/>
    <cellStyle name="Input 8 2 4 3 2" xfId="25362"/>
    <cellStyle name="Input 8 2 4 3 3" xfId="25363"/>
    <cellStyle name="Input 8 2 4 3 4" xfId="25364"/>
    <cellStyle name="Input 8 2 4 3 5" xfId="25365"/>
    <cellStyle name="Input 8 2 4 3 6" xfId="25366"/>
    <cellStyle name="Input 8 2 4 4" xfId="25367"/>
    <cellStyle name="Input 8 2 4 4 2" xfId="25368"/>
    <cellStyle name="Input 8 2 4 4 3" xfId="25369"/>
    <cellStyle name="Input 8 2 4 4 4" xfId="25370"/>
    <cellStyle name="Input 8 2 4 4 5" xfId="25371"/>
    <cellStyle name="Input 8 2 4 4 6" xfId="25372"/>
    <cellStyle name="Input 8 2 4 5" xfId="25373"/>
    <cellStyle name="Input 8 2 4 5 2" xfId="25374"/>
    <cellStyle name="Input 8 2 4 5 3" xfId="25375"/>
    <cellStyle name="Input 8 2 4 5 4" xfId="25376"/>
    <cellStyle name="Input 8 2 4 5 5" xfId="25377"/>
    <cellStyle name="Input 8 2 4 5 6" xfId="25378"/>
    <cellStyle name="Input 8 2 4 6" xfId="25379"/>
    <cellStyle name="Input 8 2 4 6 2" xfId="25380"/>
    <cellStyle name="Input 8 2 4 6 3" xfId="25381"/>
    <cellStyle name="Input 8 2 4 6 4" xfId="25382"/>
    <cellStyle name="Input 8 2 4 6 5" xfId="25383"/>
    <cellStyle name="Input 8 2 4 6 6" xfId="25384"/>
    <cellStyle name="Input 8 2 4 7" xfId="25385"/>
    <cellStyle name="Input 8 2 4 8" xfId="25386"/>
    <cellStyle name="Input 8 2 4 9" xfId="25387"/>
    <cellStyle name="Input 8 2 5" xfId="25388"/>
    <cellStyle name="Input 8 2 5 10" xfId="25389"/>
    <cellStyle name="Input 8 2 5 11" xfId="25390"/>
    <cellStyle name="Input 8 2 5 2" xfId="25391"/>
    <cellStyle name="Input 8 2 5 2 2" xfId="25392"/>
    <cellStyle name="Input 8 2 5 2 3" xfId="25393"/>
    <cellStyle name="Input 8 2 5 2 4" xfId="25394"/>
    <cellStyle name="Input 8 2 5 2 5" xfId="25395"/>
    <cellStyle name="Input 8 2 5 2 6" xfId="25396"/>
    <cellStyle name="Input 8 2 5 3" xfId="25397"/>
    <cellStyle name="Input 8 2 5 3 2" xfId="25398"/>
    <cellStyle name="Input 8 2 5 3 3" xfId="25399"/>
    <cellStyle name="Input 8 2 5 3 4" xfId="25400"/>
    <cellStyle name="Input 8 2 5 3 5" xfId="25401"/>
    <cellStyle name="Input 8 2 5 3 6" xfId="25402"/>
    <cellStyle name="Input 8 2 5 4" xfId="25403"/>
    <cellStyle name="Input 8 2 5 4 2" xfId="25404"/>
    <cellStyle name="Input 8 2 5 4 3" xfId="25405"/>
    <cellStyle name="Input 8 2 5 4 4" xfId="25406"/>
    <cellStyle name="Input 8 2 5 4 5" xfId="25407"/>
    <cellStyle name="Input 8 2 5 4 6" xfId="25408"/>
    <cellStyle name="Input 8 2 5 5" xfId="25409"/>
    <cellStyle name="Input 8 2 5 5 2" xfId="25410"/>
    <cellStyle name="Input 8 2 5 5 3" xfId="25411"/>
    <cellStyle name="Input 8 2 5 5 4" xfId="25412"/>
    <cellStyle name="Input 8 2 5 5 5" xfId="25413"/>
    <cellStyle name="Input 8 2 5 5 6" xfId="25414"/>
    <cellStyle name="Input 8 2 5 6" xfId="25415"/>
    <cellStyle name="Input 8 2 5 6 2" xfId="25416"/>
    <cellStyle name="Input 8 2 5 6 3" xfId="25417"/>
    <cellStyle name="Input 8 2 5 6 4" xfId="25418"/>
    <cellStyle name="Input 8 2 5 6 5" xfId="25419"/>
    <cellStyle name="Input 8 2 5 6 6" xfId="25420"/>
    <cellStyle name="Input 8 2 5 7" xfId="25421"/>
    <cellStyle name="Input 8 2 5 8" xfId="25422"/>
    <cellStyle name="Input 8 2 5 9" xfId="25423"/>
    <cellStyle name="Input 8 2 6" xfId="25424"/>
    <cellStyle name="Input 8 2 6 10" xfId="25425"/>
    <cellStyle name="Input 8 2 6 11" xfId="25426"/>
    <cellStyle name="Input 8 2 6 2" xfId="25427"/>
    <cellStyle name="Input 8 2 6 2 2" xfId="25428"/>
    <cellStyle name="Input 8 2 6 2 3" xfId="25429"/>
    <cellStyle name="Input 8 2 6 2 4" xfId="25430"/>
    <cellStyle name="Input 8 2 6 2 5" xfId="25431"/>
    <cellStyle name="Input 8 2 6 2 6" xfId="25432"/>
    <cellStyle name="Input 8 2 6 3" xfId="25433"/>
    <cellStyle name="Input 8 2 6 3 2" xfId="25434"/>
    <cellStyle name="Input 8 2 6 3 3" xfId="25435"/>
    <cellStyle name="Input 8 2 6 3 4" xfId="25436"/>
    <cellStyle name="Input 8 2 6 3 5" xfId="25437"/>
    <cellStyle name="Input 8 2 6 3 6" xfId="25438"/>
    <cellStyle name="Input 8 2 6 4" xfId="25439"/>
    <cellStyle name="Input 8 2 6 4 2" xfId="25440"/>
    <cellStyle name="Input 8 2 6 4 3" xfId="25441"/>
    <cellStyle name="Input 8 2 6 4 4" xfId="25442"/>
    <cellStyle name="Input 8 2 6 4 5" xfId="25443"/>
    <cellStyle name="Input 8 2 6 4 6" xfId="25444"/>
    <cellStyle name="Input 8 2 6 5" xfId="25445"/>
    <cellStyle name="Input 8 2 6 5 2" xfId="25446"/>
    <cellStyle name="Input 8 2 6 5 3" xfId="25447"/>
    <cellStyle name="Input 8 2 6 5 4" xfId="25448"/>
    <cellStyle name="Input 8 2 6 5 5" xfId="25449"/>
    <cellStyle name="Input 8 2 6 5 6" xfId="25450"/>
    <cellStyle name="Input 8 2 6 6" xfId="25451"/>
    <cellStyle name="Input 8 2 6 6 2" xfId="25452"/>
    <cellStyle name="Input 8 2 6 6 3" xfId="25453"/>
    <cellStyle name="Input 8 2 6 6 4" xfId="25454"/>
    <cellStyle name="Input 8 2 6 6 5" xfId="25455"/>
    <cellStyle name="Input 8 2 6 6 6" xfId="25456"/>
    <cellStyle name="Input 8 2 6 7" xfId="25457"/>
    <cellStyle name="Input 8 2 6 8" xfId="25458"/>
    <cellStyle name="Input 8 2 6 9" xfId="25459"/>
    <cellStyle name="Input 8 2 7" xfId="25460"/>
    <cellStyle name="Input 8 2 7 2" xfId="25461"/>
    <cellStyle name="Input 8 2 7 3" xfId="25462"/>
    <cellStyle name="Input 8 2 7 4" xfId="25463"/>
    <cellStyle name="Input 8 2 7 5" xfId="25464"/>
    <cellStyle name="Input 8 2 7 6" xfId="25465"/>
    <cellStyle name="Input 8 2 8" xfId="25466"/>
    <cellStyle name="Input 8 2 8 2" xfId="25467"/>
    <cellStyle name="Input 8 2 8 3" xfId="25468"/>
    <cellStyle name="Input 8 2 8 4" xfId="25469"/>
    <cellStyle name="Input 8 2 8 5" xfId="25470"/>
    <cellStyle name="Input 8 2 8 6" xfId="25471"/>
    <cellStyle name="Input 8 2 9" xfId="25472"/>
    <cellStyle name="Input 8 2 9 2" xfId="25473"/>
    <cellStyle name="Input 8 2 9 3" xfId="25474"/>
    <cellStyle name="Input 8 2 9 4" xfId="25475"/>
    <cellStyle name="Input 8 2 9 5" xfId="25476"/>
    <cellStyle name="Input 8 2 9 6" xfId="25477"/>
    <cellStyle name="Input 8 3" xfId="25478"/>
    <cellStyle name="Input 8 3 2" xfId="25479"/>
    <cellStyle name="Input 8 3 2 10" xfId="25480"/>
    <cellStyle name="Input 8 3 2 11" xfId="25481"/>
    <cellStyle name="Input 8 3 2 2" xfId="25482"/>
    <cellStyle name="Input 8 3 2 2 2" xfId="25483"/>
    <cellStyle name="Input 8 3 2 2 3" xfId="25484"/>
    <cellStyle name="Input 8 3 2 2 4" xfId="25485"/>
    <cellStyle name="Input 8 3 2 2 5" xfId="25486"/>
    <cellStyle name="Input 8 3 2 2 6" xfId="25487"/>
    <cellStyle name="Input 8 3 2 3" xfId="25488"/>
    <cellStyle name="Input 8 3 2 3 2" xfId="25489"/>
    <cellStyle name="Input 8 3 2 3 3" xfId="25490"/>
    <cellStyle name="Input 8 3 2 3 4" xfId="25491"/>
    <cellStyle name="Input 8 3 2 3 5" xfId="25492"/>
    <cellStyle name="Input 8 3 2 3 6" xfId="25493"/>
    <cellStyle name="Input 8 3 2 4" xfId="25494"/>
    <cellStyle name="Input 8 3 2 4 2" xfId="25495"/>
    <cellStyle name="Input 8 3 2 4 3" xfId="25496"/>
    <cellStyle name="Input 8 3 2 4 4" xfId="25497"/>
    <cellStyle name="Input 8 3 2 4 5" xfId="25498"/>
    <cellStyle name="Input 8 3 2 4 6" xfId="25499"/>
    <cellStyle name="Input 8 3 2 5" xfId="25500"/>
    <cellStyle name="Input 8 3 2 5 2" xfId="25501"/>
    <cellStyle name="Input 8 3 2 5 3" xfId="25502"/>
    <cellStyle name="Input 8 3 2 5 4" xfId="25503"/>
    <cellStyle name="Input 8 3 2 5 5" xfId="25504"/>
    <cellStyle name="Input 8 3 2 5 6" xfId="25505"/>
    <cellStyle name="Input 8 3 2 6" xfId="25506"/>
    <cellStyle name="Input 8 3 2 6 2" xfId="25507"/>
    <cellStyle name="Input 8 3 2 6 3" xfId="25508"/>
    <cellStyle name="Input 8 3 2 6 4" xfId="25509"/>
    <cellStyle name="Input 8 3 2 6 5" xfId="25510"/>
    <cellStyle name="Input 8 3 2 6 6" xfId="25511"/>
    <cellStyle name="Input 8 3 2 7" xfId="25512"/>
    <cellStyle name="Input 8 3 2 7 2" xfId="25513"/>
    <cellStyle name="Input 8 3 2 7 3" xfId="25514"/>
    <cellStyle name="Input 8 3 2 7 4" xfId="25515"/>
    <cellStyle name="Input 8 3 2 7 5" xfId="25516"/>
    <cellStyle name="Input 8 3 2 7 6" xfId="25517"/>
    <cellStyle name="Input 8 3 2 8" xfId="25518"/>
    <cellStyle name="Input 8 3 2 9" xfId="25519"/>
    <cellStyle name="Input 8 3 3" xfId="25520"/>
    <cellStyle name="Input 8 3 3 10" xfId="25521"/>
    <cellStyle name="Input 8 3 3 11" xfId="25522"/>
    <cellStyle name="Input 8 3 3 2" xfId="25523"/>
    <cellStyle name="Input 8 3 3 2 2" xfId="25524"/>
    <cellStyle name="Input 8 3 3 2 3" xfId="25525"/>
    <cellStyle name="Input 8 3 3 2 4" xfId="25526"/>
    <cellStyle name="Input 8 3 3 2 5" xfId="25527"/>
    <cellStyle name="Input 8 3 3 2 6" xfId="25528"/>
    <cellStyle name="Input 8 3 3 3" xfId="25529"/>
    <cellStyle name="Input 8 3 3 3 2" xfId="25530"/>
    <cellStyle name="Input 8 3 3 3 3" xfId="25531"/>
    <cellStyle name="Input 8 3 3 3 4" xfId="25532"/>
    <cellStyle name="Input 8 3 3 3 5" xfId="25533"/>
    <cellStyle name="Input 8 3 3 3 6" xfId="25534"/>
    <cellStyle name="Input 8 3 3 4" xfId="25535"/>
    <cellStyle name="Input 8 3 3 4 2" xfId="25536"/>
    <cellStyle name="Input 8 3 3 4 3" xfId="25537"/>
    <cellStyle name="Input 8 3 3 4 4" xfId="25538"/>
    <cellStyle name="Input 8 3 3 4 5" xfId="25539"/>
    <cellStyle name="Input 8 3 3 4 6" xfId="25540"/>
    <cellStyle name="Input 8 3 3 5" xfId="25541"/>
    <cellStyle name="Input 8 3 3 5 2" xfId="25542"/>
    <cellStyle name="Input 8 3 3 5 3" xfId="25543"/>
    <cellStyle name="Input 8 3 3 5 4" xfId="25544"/>
    <cellStyle name="Input 8 3 3 5 5" xfId="25545"/>
    <cellStyle name="Input 8 3 3 5 6" xfId="25546"/>
    <cellStyle name="Input 8 3 3 6" xfId="25547"/>
    <cellStyle name="Input 8 3 3 6 2" xfId="25548"/>
    <cellStyle name="Input 8 3 3 6 3" xfId="25549"/>
    <cellStyle name="Input 8 3 3 6 4" xfId="25550"/>
    <cellStyle name="Input 8 3 3 6 5" xfId="25551"/>
    <cellStyle name="Input 8 3 3 6 6" xfId="25552"/>
    <cellStyle name="Input 8 3 3 7" xfId="25553"/>
    <cellStyle name="Input 8 3 3 8" xfId="25554"/>
    <cellStyle name="Input 8 3 3 9" xfId="25555"/>
    <cellStyle name="Input 8 3 4" xfId="25556"/>
    <cellStyle name="Input 8 3 4 10" xfId="25557"/>
    <cellStyle name="Input 8 3 4 11" xfId="25558"/>
    <cellStyle name="Input 8 3 4 2" xfId="25559"/>
    <cellStyle name="Input 8 3 4 2 2" xfId="25560"/>
    <cellStyle name="Input 8 3 4 2 3" xfId="25561"/>
    <cellStyle name="Input 8 3 4 2 4" xfId="25562"/>
    <cellStyle name="Input 8 3 4 2 5" xfId="25563"/>
    <cellStyle name="Input 8 3 4 2 6" xfId="25564"/>
    <cellStyle name="Input 8 3 4 3" xfId="25565"/>
    <cellStyle name="Input 8 3 4 3 2" xfId="25566"/>
    <cellStyle name="Input 8 3 4 3 3" xfId="25567"/>
    <cellStyle name="Input 8 3 4 3 4" xfId="25568"/>
    <cellStyle name="Input 8 3 4 3 5" xfId="25569"/>
    <cellStyle name="Input 8 3 4 3 6" xfId="25570"/>
    <cellStyle name="Input 8 3 4 4" xfId="25571"/>
    <cellStyle name="Input 8 3 4 4 2" xfId="25572"/>
    <cellStyle name="Input 8 3 4 4 3" xfId="25573"/>
    <cellStyle name="Input 8 3 4 4 4" xfId="25574"/>
    <cellStyle name="Input 8 3 4 4 5" xfId="25575"/>
    <cellStyle name="Input 8 3 4 4 6" xfId="25576"/>
    <cellStyle name="Input 8 3 4 5" xfId="25577"/>
    <cellStyle name="Input 8 3 4 5 2" xfId="25578"/>
    <cellStyle name="Input 8 3 4 5 3" xfId="25579"/>
    <cellStyle name="Input 8 3 4 5 4" xfId="25580"/>
    <cellStyle name="Input 8 3 4 5 5" xfId="25581"/>
    <cellStyle name="Input 8 3 4 5 6" xfId="25582"/>
    <cellStyle name="Input 8 3 4 6" xfId="25583"/>
    <cellStyle name="Input 8 3 4 6 2" xfId="25584"/>
    <cellStyle name="Input 8 3 4 6 3" xfId="25585"/>
    <cellStyle name="Input 8 3 4 6 4" xfId="25586"/>
    <cellStyle name="Input 8 3 4 6 5" xfId="25587"/>
    <cellStyle name="Input 8 3 4 6 6" xfId="25588"/>
    <cellStyle name="Input 8 3 4 7" xfId="25589"/>
    <cellStyle name="Input 8 3 4 8" xfId="25590"/>
    <cellStyle name="Input 8 3 4 9" xfId="25591"/>
    <cellStyle name="Input 8 3 5" xfId="25592"/>
    <cellStyle name="Input 8 3 5 10" xfId="25593"/>
    <cellStyle name="Input 8 3 5 11" xfId="25594"/>
    <cellStyle name="Input 8 3 5 2" xfId="25595"/>
    <cellStyle name="Input 8 3 5 2 2" xfId="25596"/>
    <cellStyle name="Input 8 3 5 2 3" xfId="25597"/>
    <cellStyle name="Input 8 3 5 2 4" xfId="25598"/>
    <cellStyle name="Input 8 3 5 2 5" xfId="25599"/>
    <cellStyle name="Input 8 3 5 2 6" xfId="25600"/>
    <cellStyle name="Input 8 3 5 3" xfId="25601"/>
    <cellStyle name="Input 8 3 5 3 2" xfId="25602"/>
    <cellStyle name="Input 8 3 5 3 3" xfId="25603"/>
    <cellStyle name="Input 8 3 5 3 4" xfId="25604"/>
    <cellStyle name="Input 8 3 5 3 5" xfId="25605"/>
    <cellStyle name="Input 8 3 5 3 6" xfId="25606"/>
    <cellStyle name="Input 8 3 5 4" xfId="25607"/>
    <cellStyle name="Input 8 3 5 4 2" xfId="25608"/>
    <cellStyle name="Input 8 3 5 4 3" xfId="25609"/>
    <cellStyle name="Input 8 3 5 4 4" xfId="25610"/>
    <cellStyle name="Input 8 3 5 4 5" xfId="25611"/>
    <cellStyle name="Input 8 3 5 4 6" xfId="25612"/>
    <cellStyle name="Input 8 3 5 5" xfId="25613"/>
    <cellStyle name="Input 8 3 5 5 2" xfId="25614"/>
    <cellStyle name="Input 8 3 5 5 3" xfId="25615"/>
    <cellStyle name="Input 8 3 5 5 4" xfId="25616"/>
    <cellStyle name="Input 8 3 5 5 5" xfId="25617"/>
    <cellStyle name="Input 8 3 5 5 6" xfId="25618"/>
    <cellStyle name="Input 8 3 5 6" xfId="25619"/>
    <cellStyle name="Input 8 3 5 6 2" xfId="25620"/>
    <cellStyle name="Input 8 3 5 6 3" xfId="25621"/>
    <cellStyle name="Input 8 3 5 6 4" xfId="25622"/>
    <cellStyle name="Input 8 3 5 6 5" xfId="25623"/>
    <cellStyle name="Input 8 3 5 6 6" xfId="25624"/>
    <cellStyle name="Input 8 3 5 7" xfId="25625"/>
    <cellStyle name="Input 8 3 5 8" xfId="25626"/>
    <cellStyle name="Input 8 3 5 9" xfId="25627"/>
    <cellStyle name="Input 8 3 6" xfId="25628"/>
    <cellStyle name="Input 8 3 6 2" xfId="25629"/>
    <cellStyle name="Input 8 3 6 3" xfId="25630"/>
    <cellStyle name="Input 8 3 6 4" xfId="25631"/>
    <cellStyle name="Input 8 3 6 5" xfId="25632"/>
    <cellStyle name="Input 8 3 6 6" xfId="25633"/>
    <cellStyle name="Input 8 3 7" xfId="25634"/>
    <cellStyle name="Input 8 3 7 2" xfId="25635"/>
    <cellStyle name="Input 8 3 7 3" xfId="25636"/>
    <cellStyle name="Input 8 3 7 4" xfId="25637"/>
    <cellStyle name="Input 8 3 7 5" xfId="25638"/>
    <cellStyle name="Input 8 3 7 6" xfId="25639"/>
    <cellStyle name="Input 8 3 8" xfId="25640"/>
    <cellStyle name="Input 8 3 8 2" xfId="25641"/>
    <cellStyle name="Input 8 3 8 3" xfId="25642"/>
    <cellStyle name="Input 8 3 8 4" xfId="25643"/>
    <cellStyle name="Input 8 3 8 5" xfId="25644"/>
    <cellStyle name="Input 8 3 8 6" xfId="25645"/>
    <cellStyle name="Input 8 3 9" xfId="25646"/>
    <cellStyle name="Input 8 3 9 2" xfId="25647"/>
    <cellStyle name="Input 8 3 9 3" xfId="25648"/>
    <cellStyle name="Input 8 3 9 4" xfId="25649"/>
    <cellStyle name="Input 8 3 9 5" xfId="25650"/>
    <cellStyle name="Input 8 3 9 6" xfId="25651"/>
    <cellStyle name="Input 8 4" xfId="25652"/>
    <cellStyle name="Input 8 4 10" xfId="25653"/>
    <cellStyle name="Input 8 4 11" xfId="25654"/>
    <cellStyle name="Input 8 4 2" xfId="25655"/>
    <cellStyle name="Input 8 4 2 2" xfId="25656"/>
    <cellStyle name="Input 8 4 2 3" xfId="25657"/>
    <cellStyle name="Input 8 4 2 4" xfId="25658"/>
    <cellStyle name="Input 8 4 2 5" xfId="25659"/>
    <cellStyle name="Input 8 4 2 6" xfId="25660"/>
    <cellStyle name="Input 8 4 3" xfId="25661"/>
    <cellStyle name="Input 8 4 3 2" xfId="25662"/>
    <cellStyle name="Input 8 4 3 3" xfId="25663"/>
    <cellStyle name="Input 8 4 3 4" xfId="25664"/>
    <cellStyle name="Input 8 4 3 5" xfId="25665"/>
    <cellStyle name="Input 8 4 3 6" xfId="25666"/>
    <cellStyle name="Input 8 4 4" xfId="25667"/>
    <cellStyle name="Input 8 4 4 2" xfId="25668"/>
    <cellStyle name="Input 8 4 4 3" xfId="25669"/>
    <cellStyle name="Input 8 4 4 4" xfId="25670"/>
    <cellStyle name="Input 8 4 4 5" xfId="25671"/>
    <cellStyle name="Input 8 4 4 6" xfId="25672"/>
    <cellStyle name="Input 8 4 5" xfId="25673"/>
    <cellStyle name="Input 8 4 5 2" xfId="25674"/>
    <cellStyle name="Input 8 4 5 3" xfId="25675"/>
    <cellStyle name="Input 8 4 5 4" xfId="25676"/>
    <cellStyle name="Input 8 4 5 5" xfId="25677"/>
    <cellStyle name="Input 8 4 5 6" xfId="25678"/>
    <cellStyle name="Input 8 4 6" xfId="25679"/>
    <cellStyle name="Input 8 4 6 2" xfId="25680"/>
    <cellStyle name="Input 8 4 6 3" xfId="25681"/>
    <cellStyle name="Input 8 4 6 4" xfId="25682"/>
    <cellStyle name="Input 8 4 6 5" xfId="25683"/>
    <cellStyle name="Input 8 4 6 6" xfId="25684"/>
    <cellStyle name="Input 8 4 7" xfId="25685"/>
    <cellStyle name="Input 8 4 7 2" xfId="25686"/>
    <cellStyle name="Input 8 4 7 3" xfId="25687"/>
    <cellStyle name="Input 8 4 7 4" xfId="25688"/>
    <cellStyle name="Input 8 4 7 5" xfId="25689"/>
    <cellStyle name="Input 8 4 7 6" xfId="25690"/>
    <cellStyle name="Input 8 4 8" xfId="25691"/>
    <cellStyle name="Input 8 4 9" xfId="25692"/>
    <cellStyle name="Input 8 5" xfId="25693"/>
    <cellStyle name="Input 8 5 10" xfId="25694"/>
    <cellStyle name="Input 8 5 11" xfId="25695"/>
    <cellStyle name="Input 8 5 2" xfId="25696"/>
    <cellStyle name="Input 8 5 2 2" xfId="25697"/>
    <cellStyle name="Input 8 5 2 3" xfId="25698"/>
    <cellStyle name="Input 8 5 2 4" xfId="25699"/>
    <cellStyle name="Input 8 5 2 5" xfId="25700"/>
    <cellStyle name="Input 8 5 2 6" xfId="25701"/>
    <cellStyle name="Input 8 5 3" xfId="25702"/>
    <cellStyle name="Input 8 5 3 2" xfId="25703"/>
    <cellStyle name="Input 8 5 3 3" xfId="25704"/>
    <cellStyle name="Input 8 5 3 4" xfId="25705"/>
    <cellStyle name="Input 8 5 3 5" xfId="25706"/>
    <cellStyle name="Input 8 5 3 6" xfId="25707"/>
    <cellStyle name="Input 8 5 4" xfId="25708"/>
    <cellStyle name="Input 8 5 4 2" xfId="25709"/>
    <cellStyle name="Input 8 5 4 3" xfId="25710"/>
    <cellStyle name="Input 8 5 4 4" xfId="25711"/>
    <cellStyle name="Input 8 5 4 5" xfId="25712"/>
    <cellStyle name="Input 8 5 4 6" xfId="25713"/>
    <cellStyle name="Input 8 5 5" xfId="25714"/>
    <cellStyle name="Input 8 5 5 2" xfId="25715"/>
    <cellStyle name="Input 8 5 5 3" xfId="25716"/>
    <cellStyle name="Input 8 5 5 4" xfId="25717"/>
    <cellStyle name="Input 8 5 5 5" xfId="25718"/>
    <cellStyle name="Input 8 5 5 6" xfId="25719"/>
    <cellStyle name="Input 8 5 6" xfId="25720"/>
    <cellStyle name="Input 8 5 6 2" xfId="25721"/>
    <cellStyle name="Input 8 5 6 3" xfId="25722"/>
    <cellStyle name="Input 8 5 6 4" xfId="25723"/>
    <cellStyle name="Input 8 5 6 5" xfId="25724"/>
    <cellStyle name="Input 8 5 6 6" xfId="25725"/>
    <cellStyle name="Input 8 5 7" xfId="25726"/>
    <cellStyle name="Input 8 5 8" xfId="25727"/>
    <cellStyle name="Input 8 5 9" xfId="25728"/>
    <cellStyle name="Input 8 6" xfId="25729"/>
    <cellStyle name="Input 8 6 10" xfId="25730"/>
    <cellStyle name="Input 8 6 11" xfId="25731"/>
    <cellStyle name="Input 8 6 2" xfId="25732"/>
    <cellStyle name="Input 8 6 2 2" xfId="25733"/>
    <cellStyle name="Input 8 6 2 3" xfId="25734"/>
    <cellStyle name="Input 8 6 2 4" xfId="25735"/>
    <cellStyle name="Input 8 6 2 5" xfId="25736"/>
    <cellStyle name="Input 8 6 2 6" xfId="25737"/>
    <cellStyle name="Input 8 6 3" xfId="25738"/>
    <cellStyle name="Input 8 6 3 2" xfId="25739"/>
    <cellStyle name="Input 8 6 3 3" xfId="25740"/>
    <cellStyle name="Input 8 6 3 4" xfId="25741"/>
    <cellStyle name="Input 8 6 3 5" xfId="25742"/>
    <cellStyle name="Input 8 6 3 6" xfId="25743"/>
    <cellStyle name="Input 8 6 4" xfId="25744"/>
    <cellStyle name="Input 8 6 4 2" xfId="25745"/>
    <cellStyle name="Input 8 6 4 3" xfId="25746"/>
    <cellStyle name="Input 8 6 4 4" xfId="25747"/>
    <cellStyle name="Input 8 6 4 5" xfId="25748"/>
    <cellStyle name="Input 8 6 4 6" xfId="25749"/>
    <cellStyle name="Input 8 6 5" xfId="25750"/>
    <cellStyle name="Input 8 6 5 2" xfId="25751"/>
    <cellStyle name="Input 8 6 5 3" xfId="25752"/>
    <cellStyle name="Input 8 6 5 4" xfId="25753"/>
    <cellStyle name="Input 8 6 5 5" xfId="25754"/>
    <cellStyle name="Input 8 6 5 6" xfId="25755"/>
    <cellStyle name="Input 8 6 6" xfId="25756"/>
    <cellStyle name="Input 8 6 6 2" xfId="25757"/>
    <cellStyle name="Input 8 6 6 3" xfId="25758"/>
    <cellStyle name="Input 8 6 6 4" xfId="25759"/>
    <cellStyle name="Input 8 6 6 5" xfId="25760"/>
    <cellStyle name="Input 8 6 6 6" xfId="25761"/>
    <cellStyle name="Input 8 6 7" xfId="25762"/>
    <cellStyle name="Input 8 6 8" xfId="25763"/>
    <cellStyle name="Input 8 6 9" xfId="25764"/>
    <cellStyle name="Input 8 7" xfId="25765"/>
    <cellStyle name="Input 8 7 10" xfId="25766"/>
    <cellStyle name="Input 8 7 11" xfId="25767"/>
    <cellStyle name="Input 8 7 2" xfId="25768"/>
    <cellStyle name="Input 8 7 2 2" xfId="25769"/>
    <cellStyle name="Input 8 7 2 3" xfId="25770"/>
    <cellStyle name="Input 8 7 2 4" xfId="25771"/>
    <cellStyle name="Input 8 7 2 5" xfId="25772"/>
    <cellStyle name="Input 8 7 2 6" xfId="25773"/>
    <cellStyle name="Input 8 7 3" xfId="25774"/>
    <cellStyle name="Input 8 7 3 2" xfId="25775"/>
    <cellStyle name="Input 8 7 3 3" xfId="25776"/>
    <cellStyle name="Input 8 7 3 4" xfId="25777"/>
    <cellStyle name="Input 8 7 3 5" xfId="25778"/>
    <cellStyle name="Input 8 7 3 6" xfId="25779"/>
    <cellStyle name="Input 8 7 4" xfId="25780"/>
    <cellStyle name="Input 8 7 4 2" xfId="25781"/>
    <cellStyle name="Input 8 7 4 3" xfId="25782"/>
    <cellStyle name="Input 8 7 4 4" xfId="25783"/>
    <cellStyle name="Input 8 7 4 5" xfId="25784"/>
    <cellStyle name="Input 8 7 4 6" xfId="25785"/>
    <cellStyle name="Input 8 7 5" xfId="25786"/>
    <cellStyle name="Input 8 7 5 2" xfId="25787"/>
    <cellStyle name="Input 8 7 5 3" xfId="25788"/>
    <cellStyle name="Input 8 7 5 4" xfId="25789"/>
    <cellStyle name="Input 8 7 5 5" xfId="25790"/>
    <cellStyle name="Input 8 7 5 6" xfId="25791"/>
    <cellStyle name="Input 8 7 6" xfId="25792"/>
    <cellStyle name="Input 8 7 6 2" xfId="25793"/>
    <cellStyle name="Input 8 7 6 3" xfId="25794"/>
    <cellStyle name="Input 8 7 6 4" xfId="25795"/>
    <cellStyle name="Input 8 7 6 5" xfId="25796"/>
    <cellStyle name="Input 8 7 6 6" xfId="25797"/>
    <cellStyle name="Input 8 7 7" xfId="25798"/>
    <cellStyle name="Input 8 7 8" xfId="25799"/>
    <cellStyle name="Input 8 7 9" xfId="25800"/>
    <cellStyle name="Input 8 8" xfId="25801"/>
    <cellStyle name="Input 8 8 2" xfId="25802"/>
    <cellStyle name="Input 8 8 3" xfId="25803"/>
    <cellStyle name="Input 8 8 4" xfId="25804"/>
    <cellStyle name="Input 8 8 5" xfId="25805"/>
    <cellStyle name="Input 8 8 6" xfId="25806"/>
    <cellStyle name="Input 8 9" xfId="25807"/>
    <cellStyle name="Input 8 9 2" xfId="25808"/>
    <cellStyle name="Input 8 9 3" xfId="25809"/>
    <cellStyle name="Input 8 9 4" xfId="25810"/>
    <cellStyle name="Input 8 9 5" xfId="25811"/>
    <cellStyle name="Input 8 9 6" xfId="25812"/>
    <cellStyle name="Input 80" xfId="25813"/>
    <cellStyle name="Input 81" xfId="25814"/>
    <cellStyle name="Input 82" xfId="25815"/>
    <cellStyle name="Input 83" xfId="25816"/>
    <cellStyle name="Input 84" xfId="25817"/>
    <cellStyle name="Input 85" xfId="25818"/>
    <cellStyle name="Input 86" xfId="25819"/>
    <cellStyle name="Input 87" xfId="25820"/>
    <cellStyle name="Input 88" xfId="25821"/>
    <cellStyle name="Input 89" xfId="25822"/>
    <cellStyle name="Input 9" xfId="25823"/>
    <cellStyle name="Input 9 10" xfId="25824"/>
    <cellStyle name="Input 9 10 2" xfId="25825"/>
    <cellStyle name="Input 9 10 3" xfId="25826"/>
    <cellStyle name="Input 9 10 4" xfId="25827"/>
    <cellStyle name="Input 9 10 5" xfId="25828"/>
    <cellStyle name="Input 9 10 6" xfId="25829"/>
    <cellStyle name="Input 9 11" xfId="25830"/>
    <cellStyle name="Input 9 11 2" xfId="25831"/>
    <cellStyle name="Input 9 11 3" xfId="25832"/>
    <cellStyle name="Input 9 11 4" xfId="25833"/>
    <cellStyle name="Input 9 11 5" xfId="25834"/>
    <cellStyle name="Input 9 11 6" xfId="25835"/>
    <cellStyle name="Input 9 2" xfId="25836"/>
    <cellStyle name="Input 9 2 10" xfId="25837"/>
    <cellStyle name="Input 9 2 10 2" xfId="25838"/>
    <cellStyle name="Input 9 2 10 3" xfId="25839"/>
    <cellStyle name="Input 9 2 10 4" xfId="25840"/>
    <cellStyle name="Input 9 2 10 5" xfId="25841"/>
    <cellStyle name="Input 9 2 10 6" xfId="25842"/>
    <cellStyle name="Input 9 2 2" xfId="25843"/>
    <cellStyle name="Input 9 2 2 2" xfId="25844"/>
    <cellStyle name="Input 9 2 2 2 10" xfId="25845"/>
    <cellStyle name="Input 9 2 2 2 11" xfId="25846"/>
    <cellStyle name="Input 9 2 2 2 2" xfId="25847"/>
    <cellStyle name="Input 9 2 2 2 2 2" xfId="25848"/>
    <cellStyle name="Input 9 2 2 2 2 3" xfId="25849"/>
    <cellStyle name="Input 9 2 2 2 2 4" xfId="25850"/>
    <cellStyle name="Input 9 2 2 2 2 5" xfId="25851"/>
    <cellStyle name="Input 9 2 2 2 2 6" xfId="25852"/>
    <cellStyle name="Input 9 2 2 2 3" xfId="25853"/>
    <cellStyle name="Input 9 2 2 2 3 2" xfId="25854"/>
    <cellStyle name="Input 9 2 2 2 3 3" xfId="25855"/>
    <cellStyle name="Input 9 2 2 2 3 4" xfId="25856"/>
    <cellStyle name="Input 9 2 2 2 3 5" xfId="25857"/>
    <cellStyle name="Input 9 2 2 2 3 6" xfId="25858"/>
    <cellStyle name="Input 9 2 2 2 4" xfId="25859"/>
    <cellStyle name="Input 9 2 2 2 4 2" xfId="25860"/>
    <cellStyle name="Input 9 2 2 2 4 3" xfId="25861"/>
    <cellStyle name="Input 9 2 2 2 4 4" xfId="25862"/>
    <cellStyle name="Input 9 2 2 2 4 5" xfId="25863"/>
    <cellStyle name="Input 9 2 2 2 4 6" xfId="25864"/>
    <cellStyle name="Input 9 2 2 2 5" xfId="25865"/>
    <cellStyle name="Input 9 2 2 2 5 2" xfId="25866"/>
    <cellStyle name="Input 9 2 2 2 5 3" xfId="25867"/>
    <cellStyle name="Input 9 2 2 2 5 4" xfId="25868"/>
    <cellStyle name="Input 9 2 2 2 5 5" xfId="25869"/>
    <cellStyle name="Input 9 2 2 2 5 6" xfId="25870"/>
    <cellStyle name="Input 9 2 2 2 6" xfId="25871"/>
    <cellStyle name="Input 9 2 2 2 6 2" xfId="25872"/>
    <cellStyle name="Input 9 2 2 2 6 3" xfId="25873"/>
    <cellStyle name="Input 9 2 2 2 6 4" xfId="25874"/>
    <cellStyle name="Input 9 2 2 2 6 5" xfId="25875"/>
    <cellStyle name="Input 9 2 2 2 6 6" xfId="25876"/>
    <cellStyle name="Input 9 2 2 2 7" xfId="25877"/>
    <cellStyle name="Input 9 2 2 2 7 2" xfId="25878"/>
    <cellStyle name="Input 9 2 2 2 7 3" xfId="25879"/>
    <cellStyle name="Input 9 2 2 2 7 4" xfId="25880"/>
    <cellStyle name="Input 9 2 2 2 7 5" xfId="25881"/>
    <cellStyle name="Input 9 2 2 2 7 6" xfId="25882"/>
    <cellStyle name="Input 9 2 2 2 8" xfId="25883"/>
    <cellStyle name="Input 9 2 2 2 9" xfId="25884"/>
    <cellStyle name="Input 9 2 2 3" xfId="25885"/>
    <cellStyle name="Input 9 2 2 3 10" xfId="25886"/>
    <cellStyle name="Input 9 2 2 3 11" xfId="25887"/>
    <cellStyle name="Input 9 2 2 3 2" xfId="25888"/>
    <cellStyle name="Input 9 2 2 3 2 2" xfId="25889"/>
    <cellStyle name="Input 9 2 2 3 2 3" xfId="25890"/>
    <cellStyle name="Input 9 2 2 3 2 4" xfId="25891"/>
    <cellStyle name="Input 9 2 2 3 2 5" xfId="25892"/>
    <cellStyle name="Input 9 2 2 3 2 6" xfId="25893"/>
    <cellStyle name="Input 9 2 2 3 3" xfId="25894"/>
    <cellStyle name="Input 9 2 2 3 3 2" xfId="25895"/>
    <cellStyle name="Input 9 2 2 3 3 3" xfId="25896"/>
    <cellStyle name="Input 9 2 2 3 3 4" xfId="25897"/>
    <cellStyle name="Input 9 2 2 3 3 5" xfId="25898"/>
    <cellStyle name="Input 9 2 2 3 3 6" xfId="25899"/>
    <cellStyle name="Input 9 2 2 3 4" xfId="25900"/>
    <cellStyle name="Input 9 2 2 3 4 2" xfId="25901"/>
    <cellStyle name="Input 9 2 2 3 4 3" xfId="25902"/>
    <cellStyle name="Input 9 2 2 3 4 4" xfId="25903"/>
    <cellStyle name="Input 9 2 2 3 4 5" xfId="25904"/>
    <cellStyle name="Input 9 2 2 3 4 6" xfId="25905"/>
    <cellStyle name="Input 9 2 2 3 5" xfId="25906"/>
    <cellStyle name="Input 9 2 2 3 5 2" xfId="25907"/>
    <cellStyle name="Input 9 2 2 3 5 3" xfId="25908"/>
    <cellStyle name="Input 9 2 2 3 5 4" xfId="25909"/>
    <cellStyle name="Input 9 2 2 3 5 5" xfId="25910"/>
    <cellStyle name="Input 9 2 2 3 5 6" xfId="25911"/>
    <cellStyle name="Input 9 2 2 3 6" xfId="25912"/>
    <cellStyle name="Input 9 2 2 3 6 2" xfId="25913"/>
    <cellStyle name="Input 9 2 2 3 6 3" xfId="25914"/>
    <cellStyle name="Input 9 2 2 3 6 4" xfId="25915"/>
    <cellStyle name="Input 9 2 2 3 6 5" xfId="25916"/>
    <cellStyle name="Input 9 2 2 3 6 6" xfId="25917"/>
    <cellStyle name="Input 9 2 2 3 7" xfId="25918"/>
    <cellStyle name="Input 9 2 2 3 8" xfId="25919"/>
    <cellStyle name="Input 9 2 2 3 9" xfId="25920"/>
    <cellStyle name="Input 9 2 2 4" xfId="25921"/>
    <cellStyle name="Input 9 2 2 4 10" xfId="25922"/>
    <cellStyle name="Input 9 2 2 4 11" xfId="25923"/>
    <cellStyle name="Input 9 2 2 4 2" xfId="25924"/>
    <cellStyle name="Input 9 2 2 4 2 2" xfId="25925"/>
    <cellStyle name="Input 9 2 2 4 2 3" xfId="25926"/>
    <cellStyle name="Input 9 2 2 4 2 4" xfId="25927"/>
    <cellStyle name="Input 9 2 2 4 2 5" xfId="25928"/>
    <cellStyle name="Input 9 2 2 4 2 6" xfId="25929"/>
    <cellStyle name="Input 9 2 2 4 3" xfId="25930"/>
    <cellStyle name="Input 9 2 2 4 3 2" xfId="25931"/>
    <cellStyle name="Input 9 2 2 4 3 3" xfId="25932"/>
    <cellStyle name="Input 9 2 2 4 3 4" xfId="25933"/>
    <cellStyle name="Input 9 2 2 4 3 5" xfId="25934"/>
    <cellStyle name="Input 9 2 2 4 3 6" xfId="25935"/>
    <cellStyle name="Input 9 2 2 4 4" xfId="25936"/>
    <cellStyle name="Input 9 2 2 4 4 2" xfId="25937"/>
    <cellStyle name="Input 9 2 2 4 4 3" xfId="25938"/>
    <cellStyle name="Input 9 2 2 4 4 4" xfId="25939"/>
    <cellStyle name="Input 9 2 2 4 4 5" xfId="25940"/>
    <cellStyle name="Input 9 2 2 4 4 6" xfId="25941"/>
    <cellStyle name="Input 9 2 2 4 5" xfId="25942"/>
    <cellStyle name="Input 9 2 2 4 5 2" xfId="25943"/>
    <cellStyle name="Input 9 2 2 4 5 3" xfId="25944"/>
    <cellStyle name="Input 9 2 2 4 5 4" xfId="25945"/>
    <cellStyle name="Input 9 2 2 4 5 5" xfId="25946"/>
    <cellStyle name="Input 9 2 2 4 5 6" xfId="25947"/>
    <cellStyle name="Input 9 2 2 4 6" xfId="25948"/>
    <cellStyle name="Input 9 2 2 4 6 2" xfId="25949"/>
    <cellStyle name="Input 9 2 2 4 6 3" xfId="25950"/>
    <cellStyle name="Input 9 2 2 4 6 4" xfId="25951"/>
    <cellStyle name="Input 9 2 2 4 6 5" xfId="25952"/>
    <cellStyle name="Input 9 2 2 4 6 6" xfId="25953"/>
    <cellStyle name="Input 9 2 2 4 7" xfId="25954"/>
    <cellStyle name="Input 9 2 2 4 8" xfId="25955"/>
    <cellStyle name="Input 9 2 2 4 9" xfId="25956"/>
    <cellStyle name="Input 9 2 2 5" xfId="25957"/>
    <cellStyle name="Input 9 2 2 5 10" xfId="25958"/>
    <cellStyle name="Input 9 2 2 5 11" xfId="25959"/>
    <cellStyle name="Input 9 2 2 5 2" xfId="25960"/>
    <cellStyle name="Input 9 2 2 5 2 2" xfId="25961"/>
    <cellStyle name="Input 9 2 2 5 2 3" xfId="25962"/>
    <cellStyle name="Input 9 2 2 5 2 4" xfId="25963"/>
    <cellStyle name="Input 9 2 2 5 2 5" xfId="25964"/>
    <cellStyle name="Input 9 2 2 5 2 6" xfId="25965"/>
    <cellStyle name="Input 9 2 2 5 3" xfId="25966"/>
    <cellStyle name="Input 9 2 2 5 3 2" xfId="25967"/>
    <cellStyle name="Input 9 2 2 5 3 3" xfId="25968"/>
    <cellStyle name="Input 9 2 2 5 3 4" xfId="25969"/>
    <cellStyle name="Input 9 2 2 5 3 5" xfId="25970"/>
    <cellStyle name="Input 9 2 2 5 3 6" xfId="25971"/>
    <cellStyle name="Input 9 2 2 5 4" xfId="25972"/>
    <cellStyle name="Input 9 2 2 5 4 2" xfId="25973"/>
    <cellStyle name="Input 9 2 2 5 4 3" xfId="25974"/>
    <cellStyle name="Input 9 2 2 5 4 4" xfId="25975"/>
    <cellStyle name="Input 9 2 2 5 4 5" xfId="25976"/>
    <cellStyle name="Input 9 2 2 5 4 6" xfId="25977"/>
    <cellStyle name="Input 9 2 2 5 5" xfId="25978"/>
    <cellStyle name="Input 9 2 2 5 5 2" xfId="25979"/>
    <cellStyle name="Input 9 2 2 5 5 3" xfId="25980"/>
    <cellStyle name="Input 9 2 2 5 5 4" xfId="25981"/>
    <cellStyle name="Input 9 2 2 5 5 5" xfId="25982"/>
    <cellStyle name="Input 9 2 2 5 5 6" xfId="25983"/>
    <cellStyle name="Input 9 2 2 5 6" xfId="25984"/>
    <cellStyle name="Input 9 2 2 5 6 2" xfId="25985"/>
    <cellStyle name="Input 9 2 2 5 6 3" xfId="25986"/>
    <cellStyle name="Input 9 2 2 5 6 4" xfId="25987"/>
    <cellStyle name="Input 9 2 2 5 6 5" xfId="25988"/>
    <cellStyle name="Input 9 2 2 5 6 6" xfId="25989"/>
    <cellStyle name="Input 9 2 2 5 7" xfId="25990"/>
    <cellStyle name="Input 9 2 2 5 8" xfId="25991"/>
    <cellStyle name="Input 9 2 2 5 9" xfId="25992"/>
    <cellStyle name="Input 9 2 2 6" xfId="25993"/>
    <cellStyle name="Input 9 2 2 6 2" xfId="25994"/>
    <cellStyle name="Input 9 2 2 6 3" xfId="25995"/>
    <cellStyle name="Input 9 2 2 6 4" xfId="25996"/>
    <cellStyle name="Input 9 2 2 6 5" xfId="25997"/>
    <cellStyle name="Input 9 2 2 6 6" xfId="25998"/>
    <cellStyle name="Input 9 2 2 7" xfId="25999"/>
    <cellStyle name="Input 9 2 2 7 2" xfId="26000"/>
    <cellStyle name="Input 9 2 2 7 3" xfId="26001"/>
    <cellStyle name="Input 9 2 2 7 4" xfId="26002"/>
    <cellStyle name="Input 9 2 2 7 5" xfId="26003"/>
    <cellStyle name="Input 9 2 2 7 6" xfId="26004"/>
    <cellStyle name="Input 9 2 2 8" xfId="26005"/>
    <cellStyle name="Input 9 2 2 8 2" xfId="26006"/>
    <cellStyle name="Input 9 2 2 8 3" xfId="26007"/>
    <cellStyle name="Input 9 2 2 8 4" xfId="26008"/>
    <cellStyle name="Input 9 2 2 8 5" xfId="26009"/>
    <cellStyle name="Input 9 2 2 8 6" xfId="26010"/>
    <cellStyle name="Input 9 2 2 9" xfId="26011"/>
    <cellStyle name="Input 9 2 2 9 2" xfId="26012"/>
    <cellStyle name="Input 9 2 2 9 3" xfId="26013"/>
    <cellStyle name="Input 9 2 2 9 4" xfId="26014"/>
    <cellStyle name="Input 9 2 2 9 5" xfId="26015"/>
    <cellStyle name="Input 9 2 2 9 6" xfId="26016"/>
    <cellStyle name="Input 9 2 3" xfId="26017"/>
    <cellStyle name="Input 9 2 3 10" xfId="26018"/>
    <cellStyle name="Input 9 2 3 11" xfId="26019"/>
    <cellStyle name="Input 9 2 3 2" xfId="26020"/>
    <cellStyle name="Input 9 2 3 2 2" xfId="26021"/>
    <cellStyle name="Input 9 2 3 2 3" xfId="26022"/>
    <cellStyle name="Input 9 2 3 2 4" xfId="26023"/>
    <cellStyle name="Input 9 2 3 2 5" xfId="26024"/>
    <cellStyle name="Input 9 2 3 2 6" xfId="26025"/>
    <cellStyle name="Input 9 2 3 3" xfId="26026"/>
    <cellStyle name="Input 9 2 3 3 2" xfId="26027"/>
    <cellStyle name="Input 9 2 3 3 3" xfId="26028"/>
    <cellStyle name="Input 9 2 3 3 4" xfId="26029"/>
    <cellStyle name="Input 9 2 3 3 5" xfId="26030"/>
    <cellStyle name="Input 9 2 3 3 6" xfId="26031"/>
    <cellStyle name="Input 9 2 3 4" xfId="26032"/>
    <cellStyle name="Input 9 2 3 4 2" xfId="26033"/>
    <cellStyle name="Input 9 2 3 4 3" xfId="26034"/>
    <cellStyle name="Input 9 2 3 4 4" xfId="26035"/>
    <cellStyle name="Input 9 2 3 4 5" xfId="26036"/>
    <cellStyle name="Input 9 2 3 4 6" xfId="26037"/>
    <cellStyle name="Input 9 2 3 5" xfId="26038"/>
    <cellStyle name="Input 9 2 3 5 2" xfId="26039"/>
    <cellStyle name="Input 9 2 3 5 3" xfId="26040"/>
    <cellStyle name="Input 9 2 3 5 4" xfId="26041"/>
    <cellStyle name="Input 9 2 3 5 5" xfId="26042"/>
    <cellStyle name="Input 9 2 3 5 6" xfId="26043"/>
    <cellStyle name="Input 9 2 3 6" xfId="26044"/>
    <cellStyle name="Input 9 2 3 6 2" xfId="26045"/>
    <cellStyle name="Input 9 2 3 6 3" xfId="26046"/>
    <cellStyle name="Input 9 2 3 6 4" xfId="26047"/>
    <cellStyle name="Input 9 2 3 6 5" xfId="26048"/>
    <cellStyle name="Input 9 2 3 6 6" xfId="26049"/>
    <cellStyle name="Input 9 2 3 7" xfId="26050"/>
    <cellStyle name="Input 9 2 3 7 2" xfId="26051"/>
    <cellStyle name="Input 9 2 3 7 3" xfId="26052"/>
    <cellStyle name="Input 9 2 3 7 4" xfId="26053"/>
    <cellStyle name="Input 9 2 3 7 5" xfId="26054"/>
    <cellStyle name="Input 9 2 3 7 6" xfId="26055"/>
    <cellStyle name="Input 9 2 3 8" xfId="26056"/>
    <cellStyle name="Input 9 2 3 9" xfId="26057"/>
    <cellStyle name="Input 9 2 4" xfId="26058"/>
    <cellStyle name="Input 9 2 4 10" xfId="26059"/>
    <cellStyle name="Input 9 2 4 11" xfId="26060"/>
    <cellStyle name="Input 9 2 4 2" xfId="26061"/>
    <cellStyle name="Input 9 2 4 2 2" xfId="26062"/>
    <cellStyle name="Input 9 2 4 2 3" xfId="26063"/>
    <cellStyle name="Input 9 2 4 2 4" xfId="26064"/>
    <cellStyle name="Input 9 2 4 2 5" xfId="26065"/>
    <cellStyle name="Input 9 2 4 2 6" xfId="26066"/>
    <cellStyle name="Input 9 2 4 3" xfId="26067"/>
    <cellStyle name="Input 9 2 4 3 2" xfId="26068"/>
    <cellStyle name="Input 9 2 4 3 3" xfId="26069"/>
    <cellStyle name="Input 9 2 4 3 4" xfId="26070"/>
    <cellStyle name="Input 9 2 4 3 5" xfId="26071"/>
    <cellStyle name="Input 9 2 4 3 6" xfId="26072"/>
    <cellStyle name="Input 9 2 4 4" xfId="26073"/>
    <cellStyle name="Input 9 2 4 4 2" xfId="26074"/>
    <cellStyle name="Input 9 2 4 4 3" xfId="26075"/>
    <cellStyle name="Input 9 2 4 4 4" xfId="26076"/>
    <cellStyle name="Input 9 2 4 4 5" xfId="26077"/>
    <cellStyle name="Input 9 2 4 4 6" xfId="26078"/>
    <cellStyle name="Input 9 2 4 5" xfId="26079"/>
    <cellStyle name="Input 9 2 4 5 2" xfId="26080"/>
    <cellStyle name="Input 9 2 4 5 3" xfId="26081"/>
    <cellStyle name="Input 9 2 4 5 4" xfId="26082"/>
    <cellStyle name="Input 9 2 4 5 5" xfId="26083"/>
    <cellStyle name="Input 9 2 4 5 6" xfId="26084"/>
    <cellStyle name="Input 9 2 4 6" xfId="26085"/>
    <cellStyle name="Input 9 2 4 6 2" xfId="26086"/>
    <cellStyle name="Input 9 2 4 6 3" xfId="26087"/>
    <cellStyle name="Input 9 2 4 6 4" xfId="26088"/>
    <cellStyle name="Input 9 2 4 6 5" xfId="26089"/>
    <cellStyle name="Input 9 2 4 6 6" xfId="26090"/>
    <cellStyle name="Input 9 2 4 7" xfId="26091"/>
    <cellStyle name="Input 9 2 4 8" xfId="26092"/>
    <cellStyle name="Input 9 2 4 9" xfId="26093"/>
    <cellStyle name="Input 9 2 5" xfId="26094"/>
    <cellStyle name="Input 9 2 5 10" xfId="26095"/>
    <cellStyle name="Input 9 2 5 11" xfId="26096"/>
    <cellStyle name="Input 9 2 5 2" xfId="26097"/>
    <cellStyle name="Input 9 2 5 2 2" xfId="26098"/>
    <cellStyle name="Input 9 2 5 2 3" xfId="26099"/>
    <cellStyle name="Input 9 2 5 2 4" xfId="26100"/>
    <cellStyle name="Input 9 2 5 2 5" xfId="26101"/>
    <cellStyle name="Input 9 2 5 2 6" xfId="26102"/>
    <cellStyle name="Input 9 2 5 3" xfId="26103"/>
    <cellStyle name="Input 9 2 5 3 2" xfId="26104"/>
    <cellStyle name="Input 9 2 5 3 3" xfId="26105"/>
    <cellStyle name="Input 9 2 5 3 4" xfId="26106"/>
    <cellStyle name="Input 9 2 5 3 5" xfId="26107"/>
    <cellStyle name="Input 9 2 5 3 6" xfId="26108"/>
    <cellStyle name="Input 9 2 5 4" xfId="26109"/>
    <cellStyle name="Input 9 2 5 4 2" xfId="26110"/>
    <cellStyle name="Input 9 2 5 4 3" xfId="26111"/>
    <cellStyle name="Input 9 2 5 4 4" xfId="26112"/>
    <cellStyle name="Input 9 2 5 4 5" xfId="26113"/>
    <cellStyle name="Input 9 2 5 4 6" xfId="26114"/>
    <cellStyle name="Input 9 2 5 5" xfId="26115"/>
    <cellStyle name="Input 9 2 5 5 2" xfId="26116"/>
    <cellStyle name="Input 9 2 5 5 3" xfId="26117"/>
    <cellStyle name="Input 9 2 5 5 4" xfId="26118"/>
    <cellStyle name="Input 9 2 5 5 5" xfId="26119"/>
    <cellStyle name="Input 9 2 5 5 6" xfId="26120"/>
    <cellStyle name="Input 9 2 5 6" xfId="26121"/>
    <cellStyle name="Input 9 2 5 6 2" xfId="26122"/>
    <cellStyle name="Input 9 2 5 6 3" xfId="26123"/>
    <cellStyle name="Input 9 2 5 6 4" xfId="26124"/>
    <cellStyle name="Input 9 2 5 6 5" xfId="26125"/>
    <cellStyle name="Input 9 2 5 6 6" xfId="26126"/>
    <cellStyle name="Input 9 2 5 7" xfId="26127"/>
    <cellStyle name="Input 9 2 5 8" xfId="26128"/>
    <cellStyle name="Input 9 2 5 9" xfId="26129"/>
    <cellStyle name="Input 9 2 6" xfId="26130"/>
    <cellStyle name="Input 9 2 6 10" xfId="26131"/>
    <cellStyle name="Input 9 2 6 11" xfId="26132"/>
    <cellStyle name="Input 9 2 6 2" xfId="26133"/>
    <cellStyle name="Input 9 2 6 2 2" xfId="26134"/>
    <cellStyle name="Input 9 2 6 2 3" xfId="26135"/>
    <cellStyle name="Input 9 2 6 2 4" xfId="26136"/>
    <cellStyle name="Input 9 2 6 2 5" xfId="26137"/>
    <cellStyle name="Input 9 2 6 2 6" xfId="26138"/>
    <cellStyle name="Input 9 2 6 3" xfId="26139"/>
    <cellStyle name="Input 9 2 6 3 2" xfId="26140"/>
    <cellStyle name="Input 9 2 6 3 3" xfId="26141"/>
    <cellStyle name="Input 9 2 6 3 4" xfId="26142"/>
    <cellStyle name="Input 9 2 6 3 5" xfId="26143"/>
    <cellStyle name="Input 9 2 6 3 6" xfId="26144"/>
    <cellStyle name="Input 9 2 6 4" xfId="26145"/>
    <cellStyle name="Input 9 2 6 4 2" xfId="26146"/>
    <cellStyle name="Input 9 2 6 4 3" xfId="26147"/>
    <cellStyle name="Input 9 2 6 4 4" xfId="26148"/>
    <cellStyle name="Input 9 2 6 4 5" xfId="26149"/>
    <cellStyle name="Input 9 2 6 4 6" xfId="26150"/>
    <cellStyle name="Input 9 2 6 5" xfId="26151"/>
    <cellStyle name="Input 9 2 6 5 2" xfId="26152"/>
    <cellStyle name="Input 9 2 6 5 3" xfId="26153"/>
    <cellStyle name="Input 9 2 6 5 4" xfId="26154"/>
    <cellStyle name="Input 9 2 6 5 5" xfId="26155"/>
    <cellStyle name="Input 9 2 6 5 6" xfId="26156"/>
    <cellStyle name="Input 9 2 6 6" xfId="26157"/>
    <cellStyle name="Input 9 2 6 6 2" xfId="26158"/>
    <cellStyle name="Input 9 2 6 6 3" xfId="26159"/>
    <cellStyle name="Input 9 2 6 6 4" xfId="26160"/>
    <cellStyle name="Input 9 2 6 6 5" xfId="26161"/>
    <cellStyle name="Input 9 2 6 6 6" xfId="26162"/>
    <cellStyle name="Input 9 2 6 7" xfId="26163"/>
    <cellStyle name="Input 9 2 6 8" xfId="26164"/>
    <cellStyle name="Input 9 2 6 9" xfId="26165"/>
    <cellStyle name="Input 9 2 7" xfId="26166"/>
    <cellStyle name="Input 9 2 7 2" xfId="26167"/>
    <cellStyle name="Input 9 2 7 3" xfId="26168"/>
    <cellStyle name="Input 9 2 7 4" xfId="26169"/>
    <cellStyle name="Input 9 2 7 5" xfId="26170"/>
    <cellStyle name="Input 9 2 7 6" xfId="26171"/>
    <cellStyle name="Input 9 2 8" xfId="26172"/>
    <cellStyle name="Input 9 2 8 2" xfId="26173"/>
    <cellStyle name="Input 9 2 8 3" xfId="26174"/>
    <cellStyle name="Input 9 2 8 4" xfId="26175"/>
    <cellStyle name="Input 9 2 8 5" xfId="26176"/>
    <cellStyle name="Input 9 2 8 6" xfId="26177"/>
    <cellStyle name="Input 9 2 9" xfId="26178"/>
    <cellStyle name="Input 9 2 9 2" xfId="26179"/>
    <cellStyle name="Input 9 2 9 3" xfId="26180"/>
    <cellStyle name="Input 9 2 9 4" xfId="26181"/>
    <cellStyle name="Input 9 2 9 5" xfId="26182"/>
    <cellStyle name="Input 9 2 9 6" xfId="26183"/>
    <cellStyle name="Input 9 3" xfId="26184"/>
    <cellStyle name="Input 9 3 2" xfId="26185"/>
    <cellStyle name="Input 9 3 2 10" xfId="26186"/>
    <cellStyle name="Input 9 3 2 11" xfId="26187"/>
    <cellStyle name="Input 9 3 2 2" xfId="26188"/>
    <cellStyle name="Input 9 3 2 2 2" xfId="26189"/>
    <cellStyle name="Input 9 3 2 2 3" xfId="26190"/>
    <cellStyle name="Input 9 3 2 2 4" xfId="26191"/>
    <cellStyle name="Input 9 3 2 2 5" xfId="26192"/>
    <cellStyle name="Input 9 3 2 2 6" xfId="26193"/>
    <cellStyle name="Input 9 3 2 3" xfId="26194"/>
    <cellStyle name="Input 9 3 2 3 2" xfId="26195"/>
    <cellStyle name="Input 9 3 2 3 3" xfId="26196"/>
    <cellStyle name="Input 9 3 2 3 4" xfId="26197"/>
    <cellStyle name="Input 9 3 2 3 5" xfId="26198"/>
    <cellStyle name="Input 9 3 2 3 6" xfId="26199"/>
    <cellStyle name="Input 9 3 2 4" xfId="26200"/>
    <cellStyle name="Input 9 3 2 4 2" xfId="26201"/>
    <cellStyle name="Input 9 3 2 4 3" xfId="26202"/>
    <cellStyle name="Input 9 3 2 4 4" xfId="26203"/>
    <cellStyle name="Input 9 3 2 4 5" xfId="26204"/>
    <cellStyle name="Input 9 3 2 4 6" xfId="26205"/>
    <cellStyle name="Input 9 3 2 5" xfId="26206"/>
    <cellStyle name="Input 9 3 2 5 2" xfId="26207"/>
    <cellStyle name="Input 9 3 2 5 3" xfId="26208"/>
    <cellStyle name="Input 9 3 2 5 4" xfId="26209"/>
    <cellStyle name="Input 9 3 2 5 5" xfId="26210"/>
    <cellStyle name="Input 9 3 2 5 6" xfId="26211"/>
    <cellStyle name="Input 9 3 2 6" xfId="26212"/>
    <cellStyle name="Input 9 3 2 6 2" xfId="26213"/>
    <cellStyle name="Input 9 3 2 6 3" xfId="26214"/>
    <cellStyle name="Input 9 3 2 6 4" xfId="26215"/>
    <cellStyle name="Input 9 3 2 6 5" xfId="26216"/>
    <cellStyle name="Input 9 3 2 6 6" xfId="26217"/>
    <cellStyle name="Input 9 3 2 7" xfId="26218"/>
    <cellStyle name="Input 9 3 2 7 2" xfId="26219"/>
    <cellStyle name="Input 9 3 2 7 3" xfId="26220"/>
    <cellStyle name="Input 9 3 2 7 4" xfId="26221"/>
    <cellStyle name="Input 9 3 2 7 5" xfId="26222"/>
    <cellStyle name="Input 9 3 2 7 6" xfId="26223"/>
    <cellStyle name="Input 9 3 2 8" xfId="26224"/>
    <cellStyle name="Input 9 3 2 9" xfId="26225"/>
    <cellStyle name="Input 9 3 3" xfId="26226"/>
    <cellStyle name="Input 9 3 3 10" xfId="26227"/>
    <cellStyle name="Input 9 3 3 11" xfId="26228"/>
    <cellStyle name="Input 9 3 3 2" xfId="26229"/>
    <cellStyle name="Input 9 3 3 2 2" xfId="26230"/>
    <cellStyle name="Input 9 3 3 2 3" xfId="26231"/>
    <cellStyle name="Input 9 3 3 2 4" xfId="26232"/>
    <cellStyle name="Input 9 3 3 2 5" xfId="26233"/>
    <cellStyle name="Input 9 3 3 2 6" xfId="26234"/>
    <cellStyle name="Input 9 3 3 3" xfId="26235"/>
    <cellStyle name="Input 9 3 3 3 2" xfId="26236"/>
    <cellStyle name="Input 9 3 3 3 3" xfId="26237"/>
    <cellStyle name="Input 9 3 3 3 4" xfId="26238"/>
    <cellStyle name="Input 9 3 3 3 5" xfId="26239"/>
    <cellStyle name="Input 9 3 3 3 6" xfId="26240"/>
    <cellStyle name="Input 9 3 3 4" xfId="26241"/>
    <cellStyle name="Input 9 3 3 4 2" xfId="26242"/>
    <cellStyle name="Input 9 3 3 4 3" xfId="26243"/>
    <cellStyle name="Input 9 3 3 4 4" xfId="26244"/>
    <cellStyle name="Input 9 3 3 4 5" xfId="26245"/>
    <cellStyle name="Input 9 3 3 4 6" xfId="26246"/>
    <cellStyle name="Input 9 3 3 5" xfId="26247"/>
    <cellStyle name="Input 9 3 3 5 2" xfId="26248"/>
    <cellStyle name="Input 9 3 3 5 3" xfId="26249"/>
    <cellStyle name="Input 9 3 3 5 4" xfId="26250"/>
    <cellStyle name="Input 9 3 3 5 5" xfId="26251"/>
    <cellStyle name="Input 9 3 3 5 6" xfId="26252"/>
    <cellStyle name="Input 9 3 3 6" xfId="26253"/>
    <cellStyle name="Input 9 3 3 6 2" xfId="26254"/>
    <cellStyle name="Input 9 3 3 6 3" xfId="26255"/>
    <cellStyle name="Input 9 3 3 6 4" xfId="26256"/>
    <cellStyle name="Input 9 3 3 6 5" xfId="26257"/>
    <cellStyle name="Input 9 3 3 6 6" xfId="26258"/>
    <cellStyle name="Input 9 3 3 7" xfId="26259"/>
    <cellStyle name="Input 9 3 3 8" xfId="26260"/>
    <cellStyle name="Input 9 3 3 9" xfId="26261"/>
    <cellStyle name="Input 9 3 4" xfId="26262"/>
    <cellStyle name="Input 9 3 4 10" xfId="26263"/>
    <cellStyle name="Input 9 3 4 11" xfId="26264"/>
    <cellStyle name="Input 9 3 4 2" xfId="26265"/>
    <cellStyle name="Input 9 3 4 2 2" xfId="26266"/>
    <cellStyle name="Input 9 3 4 2 3" xfId="26267"/>
    <cellStyle name="Input 9 3 4 2 4" xfId="26268"/>
    <cellStyle name="Input 9 3 4 2 5" xfId="26269"/>
    <cellStyle name="Input 9 3 4 2 6" xfId="26270"/>
    <cellStyle name="Input 9 3 4 3" xfId="26271"/>
    <cellStyle name="Input 9 3 4 3 2" xfId="26272"/>
    <cellStyle name="Input 9 3 4 3 3" xfId="26273"/>
    <cellStyle name="Input 9 3 4 3 4" xfId="26274"/>
    <cellStyle name="Input 9 3 4 3 5" xfId="26275"/>
    <cellStyle name="Input 9 3 4 3 6" xfId="26276"/>
    <cellStyle name="Input 9 3 4 4" xfId="26277"/>
    <cellStyle name="Input 9 3 4 4 2" xfId="26278"/>
    <cellStyle name="Input 9 3 4 4 3" xfId="26279"/>
    <cellStyle name="Input 9 3 4 4 4" xfId="26280"/>
    <cellStyle name="Input 9 3 4 4 5" xfId="26281"/>
    <cellStyle name="Input 9 3 4 4 6" xfId="26282"/>
    <cellStyle name="Input 9 3 4 5" xfId="26283"/>
    <cellStyle name="Input 9 3 4 5 2" xfId="26284"/>
    <cellStyle name="Input 9 3 4 5 3" xfId="26285"/>
    <cellStyle name="Input 9 3 4 5 4" xfId="26286"/>
    <cellStyle name="Input 9 3 4 5 5" xfId="26287"/>
    <cellStyle name="Input 9 3 4 5 6" xfId="26288"/>
    <cellStyle name="Input 9 3 4 6" xfId="26289"/>
    <cellStyle name="Input 9 3 4 6 2" xfId="26290"/>
    <cellStyle name="Input 9 3 4 6 3" xfId="26291"/>
    <cellStyle name="Input 9 3 4 6 4" xfId="26292"/>
    <cellStyle name="Input 9 3 4 6 5" xfId="26293"/>
    <cellStyle name="Input 9 3 4 6 6" xfId="26294"/>
    <cellStyle name="Input 9 3 4 7" xfId="26295"/>
    <cellStyle name="Input 9 3 4 8" xfId="26296"/>
    <cellStyle name="Input 9 3 4 9" xfId="26297"/>
    <cellStyle name="Input 9 3 5" xfId="26298"/>
    <cellStyle name="Input 9 3 5 10" xfId="26299"/>
    <cellStyle name="Input 9 3 5 11" xfId="26300"/>
    <cellStyle name="Input 9 3 5 2" xfId="26301"/>
    <cellStyle name="Input 9 3 5 2 2" xfId="26302"/>
    <cellStyle name="Input 9 3 5 2 3" xfId="26303"/>
    <cellStyle name="Input 9 3 5 2 4" xfId="26304"/>
    <cellStyle name="Input 9 3 5 2 5" xfId="26305"/>
    <cellStyle name="Input 9 3 5 2 6" xfId="26306"/>
    <cellStyle name="Input 9 3 5 3" xfId="26307"/>
    <cellStyle name="Input 9 3 5 3 2" xfId="26308"/>
    <cellStyle name="Input 9 3 5 3 3" xfId="26309"/>
    <cellStyle name="Input 9 3 5 3 4" xfId="26310"/>
    <cellStyle name="Input 9 3 5 3 5" xfId="26311"/>
    <cellStyle name="Input 9 3 5 3 6" xfId="26312"/>
    <cellStyle name="Input 9 3 5 4" xfId="26313"/>
    <cellStyle name="Input 9 3 5 4 2" xfId="26314"/>
    <cellStyle name="Input 9 3 5 4 3" xfId="26315"/>
    <cellStyle name="Input 9 3 5 4 4" xfId="26316"/>
    <cellStyle name="Input 9 3 5 4 5" xfId="26317"/>
    <cellStyle name="Input 9 3 5 4 6" xfId="26318"/>
    <cellStyle name="Input 9 3 5 5" xfId="26319"/>
    <cellStyle name="Input 9 3 5 5 2" xfId="26320"/>
    <cellStyle name="Input 9 3 5 5 3" xfId="26321"/>
    <cellStyle name="Input 9 3 5 5 4" xfId="26322"/>
    <cellStyle name="Input 9 3 5 5 5" xfId="26323"/>
    <cellStyle name="Input 9 3 5 5 6" xfId="26324"/>
    <cellStyle name="Input 9 3 5 6" xfId="26325"/>
    <cellStyle name="Input 9 3 5 6 2" xfId="26326"/>
    <cellStyle name="Input 9 3 5 6 3" xfId="26327"/>
    <cellStyle name="Input 9 3 5 6 4" xfId="26328"/>
    <cellStyle name="Input 9 3 5 6 5" xfId="26329"/>
    <cellStyle name="Input 9 3 5 6 6" xfId="26330"/>
    <cellStyle name="Input 9 3 5 7" xfId="26331"/>
    <cellStyle name="Input 9 3 5 8" xfId="26332"/>
    <cellStyle name="Input 9 3 5 9" xfId="26333"/>
    <cellStyle name="Input 9 3 6" xfId="26334"/>
    <cellStyle name="Input 9 3 6 2" xfId="26335"/>
    <cellStyle name="Input 9 3 6 3" xfId="26336"/>
    <cellStyle name="Input 9 3 6 4" xfId="26337"/>
    <cellStyle name="Input 9 3 6 5" xfId="26338"/>
    <cellStyle name="Input 9 3 6 6" xfId="26339"/>
    <cellStyle name="Input 9 3 7" xfId="26340"/>
    <cellStyle name="Input 9 3 7 2" xfId="26341"/>
    <cellStyle name="Input 9 3 7 3" xfId="26342"/>
    <cellStyle name="Input 9 3 7 4" xfId="26343"/>
    <cellStyle name="Input 9 3 7 5" xfId="26344"/>
    <cellStyle name="Input 9 3 7 6" xfId="26345"/>
    <cellStyle name="Input 9 3 8" xfId="26346"/>
    <cellStyle name="Input 9 3 8 2" xfId="26347"/>
    <cellStyle name="Input 9 3 8 3" xfId="26348"/>
    <cellStyle name="Input 9 3 8 4" xfId="26349"/>
    <cellStyle name="Input 9 3 8 5" xfId="26350"/>
    <cellStyle name="Input 9 3 8 6" xfId="26351"/>
    <cellStyle name="Input 9 3 9" xfId="26352"/>
    <cellStyle name="Input 9 3 9 2" xfId="26353"/>
    <cellStyle name="Input 9 3 9 3" xfId="26354"/>
    <cellStyle name="Input 9 3 9 4" xfId="26355"/>
    <cellStyle name="Input 9 3 9 5" xfId="26356"/>
    <cellStyle name="Input 9 3 9 6" xfId="26357"/>
    <cellStyle name="Input 9 4" xfId="26358"/>
    <cellStyle name="Input 9 4 10" xfId="26359"/>
    <cellStyle name="Input 9 4 11" xfId="26360"/>
    <cellStyle name="Input 9 4 2" xfId="26361"/>
    <cellStyle name="Input 9 4 2 2" xfId="26362"/>
    <cellStyle name="Input 9 4 2 3" xfId="26363"/>
    <cellStyle name="Input 9 4 2 4" xfId="26364"/>
    <cellStyle name="Input 9 4 2 5" xfId="26365"/>
    <cellStyle name="Input 9 4 2 6" xfId="26366"/>
    <cellStyle name="Input 9 4 3" xfId="26367"/>
    <cellStyle name="Input 9 4 3 2" xfId="26368"/>
    <cellStyle name="Input 9 4 3 3" xfId="26369"/>
    <cellStyle name="Input 9 4 3 4" xfId="26370"/>
    <cellStyle name="Input 9 4 3 5" xfId="26371"/>
    <cellStyle name="Input 9 4 3 6" xfId="26372"/>
    <cellStyle name="Input 9 4 4" xfId="26373"/>
    <cellStyle name="Input 9 4 4 2" xfId="26374"/>
    <cellStyle name="Input 9 4 4 3" xfId="26375"/>
    <cellStyle name="Input 9 4 4 4" xfId="26376"/>
    <cellStyle name="Input 9 4 4 5" xfId="26377"/>
    <cellStyle name="Input 9 4 4 6" xfId="26378"/>
    <cellStyle name="Input 9 4 5" xfId="26379"/>
    <cellStyle name="Input 9 4 5 2" xfId="26380"/>
    <cellStyle name="Input 9 4 5 3" xfId="26381"/>
    <cellStyle name="Input 9 4 5 4" xfId="26382"/>
    <cellStyle name="Input 9 4 5 5" xfId="26383"/>
    <cellStyle name="Input 9 4 5 6" xfId="26384"/>
    <cellStyle name="Input 9 4 6" xfId="26385"/>
    <cellStyle name="Input 9 4 6 2" xfId="26386"/>
    <cellStyle name="Input 9 4 6 3" xfId="26387"/>
    <cellStyle name="Input 9 4 6 4" xfId="26388"/>
    <cellStyle name="Input 9 4 6 5" xfId="26389"/>
    <cellStyle name="Input 9 4 6 6" xfId="26390"/>
    <cellStyle name="Input 9 4 7" xfId="26391"/>
    <cellStyle name="Input 9 4 7 2" xfId="26392"/>
    <cellStyle name="Input 9 4 7 3" xfId="26393"/>
    <cellStyle name="Input 9 4 7 4" xfId="26394"/>
    <cellStyle name="Input 9 4 7 5" xfId="26395"/>
    <cellStyle name="Input 9 4 7 6" xfId="26396"/>
    <cellStyle name="Input 9 4 8" xfId="26397"/>
    <cellStyle name="Input 9 4 9" xfId="26398"/>
    <cellStyle name="Input 9 5" xfId="26399"/>
    <cellStyle name="Input 9 5 10" xfId="26400"/>
    <cellStyle name="Input 9 5 11" xfId="26401"/>
    <cellStyle name="Input 9 5 2" xfId="26402"/>
    <cellStyle name="Input 9 5 2 2" xfId="26403"/>
    <cellStyle name="Input 9 5 2 3" xfId="26404"/>
    <cellStyle name="Input 9 5 2 4" xfId="26405"/>
    <cellStyle name="Input 9 5 2 5" xfId="26406"/>
    <cellStyle name="Input 9 5 2 6" xfId="26407"/>
    <cellStyle name="Input 9 5 3" xfId="26408"/>
    <cellStyle name="Input 9 5 3 2" xfId="26409"/>
    <cellStyle name="Input 9 5 3 3" xfId="26410"/>
    <cellStyle name="Input 9 5 3 4" xfId="26411"/>
    <cellStyle name="Input 9 5 3 5" xfId="26412"/>
    <cellStyle name="Input 9 5 3 6" xfId="26413"/>
    <cellStyle name="Input 9 5 4" xfId="26414"/>
    <cellStyle name="Input 9 5 4 2" xfId="26415"/>
    <cellStyle name="Input 9 5 4 3" xfId="26416"/>
    <cellStyle name="Input 9 5 4 4" xfId="26417"/>
    <cellStyle name="Input 9 5 4 5" xfId="26418"/>
    <cellStyle name="Input 9 5 4 6" xfId="26419"/>
    <cellStyle name="Input 9 5 5" xfId="26420"/>
    <cellStyle name="Input 9 5 5 2" xfId="26421"/>
    <cellStyle name="Input 9 5 5 3" xfId="26422"/>
    <cellStyle name="Input 9 5 5 4" xfId="26423"/>
    <cellStyle name="Input 9 5 5 5" xfId="26424"/>
    <cellStyle name="Input 9 5 5 6" xfId="26425"/>
    <cellStyle name="Input 9 5 6" xfId="26426"/>
    <cellStyle name="Input 9 5 6 2" xfId="26427"/>
    <cellStyle name="Input 9 5 6 3" xfId="26428"/>
    <cellStyle name="Input 9 5 6 4" xfId="26429"/>
    <cellStyle name="Input 9 5 6 5" xfId="26430"/>
    <cellStyle name="Input 9 5 6 6" xfId="26431"/>
    <cellStyle name="Input 9 5 7" xfId="26432"/>
    <cellStyle name="Input 9 5 8" xfId="26433"/>
    <cellStyle name="Input 9 5 9" xfId="26434"/>
    <cellStyle name="Input 9 6" xfId="26435"/>
    <cellStyle name="Input 9 6 10" xfId="26436"/>
    <cellStyle name="Input 9 6 11" xfId="26437"/>
    <cellStyle name="Input 9 6 2" xfId="26438"/>
    <cellStyle name="Input 9 6 2 2" xfId="26439"/>
    <cellStyle name="Input 9 6 2 3" xfId="26440"/>
    <cellStyle name="Input 9 6 2 4" xfId="26441"/>
    <cellStyle name="Input 9 6 2 5" xfId="26442"/>
    <cellStyle name="Input 9 6 2 6" xfId="26443"/>
    <cellStyle name="Input 9 6 3" xfId="26444"/>
    <cellStyle name="Input 9 6 3 2" xfId="26445"/>
    <cellStyle name="Input 9 6 3 3" xfId="26446"/>
    <cellStyle name="Input 9 6 3 4" xfId="26447"/>
    <cellStyle name="Input 9 6 3 5" xfId="26448"/>
    <cellStyle name="Input 9 6 3 6" xfId="26449"/>
    <cellStyle name="Input 9 6 4" xfId="26450"/>
    <cellStyle name="Input 9 6 4 2" xfId="26451"/>
    <cellStyle name="Input 9 6 4 3" xfId="26452"/>
    <cellStyle name="Input 9 6 4 4" xfId="26453"/>
    <cellStyle name="Input 9 6 4 5" xfId="26454"/>
    <cellStyle name="Input 9 6 4 6" xfId="26455"/>
    <cellStyle name="Input 9 6 5" xfId="26456"/>
    <cellStyle name="Input 9 6 5 2" xfId="26457"/>
    <cellStyle name="Input 9 6 5 3" xfId="26458"/>
    <cellStyle name="Input 9 6 5 4" xfId="26459"/>
    <cellStyle name="Input 9 6 5 5" xfId="26460"/>
    <cellStyle name="Input 9 6 5 6" xfId="26461"/>
    <cellStyle name="Input 9 6 6" xfId="26462"/>
    <cellStyle name="Input 9 6 6 2" xfId="26463"/>
    <cellStyle name="Input 9 6 6 3" xfId="26464"/>
    <cellStyle name="Input 9 6 6 4" xfId="26465"/>
    <cellStyle name="Input 9 6 6 5" xfId="26466"/>
    <cellStyle name="Input 9 6 6 6" xfId="26467"/>
    <cellStyle name="Input 9 6 7" xfId="26468"/>
    <cellStyle name="Input 9 6 8" xfId="26469"/>
    <cellStyle name="Input 9 6 9" xfId="26470"/>
    <cellStyle name="Input 9 7" xfId="26471"/>
    <cellStyle name="Input 9 7 10" xfId="26472"/>
    <cellStyle name="Input 9 7 11" xfId="26473"/>
    <cellStyle name="Input 9 7 2" xfId="26474"/>
    <cellStyle name="Input 9 7 2 2" xfId="26475"/>
    <cellStyle name="Input 9 7 2 3" xfId="26476"/>
    <cellStyle name="Input 9 7 2 4" xfId="26477"/>
    <cellStyle name="Input 9 7 2 5" xfId="26478"/>
    <cellStyle name="Input 9 7 2 6" xfId="26479"/>
    <cellStyle name="Input 9 7 3" xfId="26480"/>
    <cellStyle name="Input 9 7 3 2" xfId="26481"/>
    <cellStyle name="Input 9 7 3 3" xfId="26482"/>
    <cellStyle name="Input 9 7 3 4" xfId="26483"/>
    <cellStyle name="Input 9 7 3 5" xfId="26484"/>
    <cellStyle name="Input 9 7 3 6" xfId="26485"/>
    <cellStyle name="Input 9 7 4" xfId="26486"/>
    <cellStyle name="Input 9 7 4 2" xfId="26487"/>
    <cellStyle name="Input 9 7 4 3" xfId="26488"/>
    <cellStyle name="Input 9 7 4 4" xfId="26489"/>
    <cellStyle name="Input 9 7 4 5" xfId="26490"/>
    <cellStyle name="Input 9 7 4 6" xfId="26491"/>
    <cellStyle name="Input 9 7 5" xfId="26492"/>
    <cellStyle name="Input 9 7 5 2" xfId="26493"/>
    <cellStyle name="Input 9 7 5 3" xfId="26494"/>
    <cellStyle name="Input 9 7 5 4" xfId="26495"/>
    <cellStyle name="Input 9 7 5 5" xfId="26496"/>
    <cellStyle name="Input 9 7 5 6" xfId="26497"/>
    <cellStyle name="Input 9 7 6" xfId="26498"/>
    <cellStyle name="Input 9 7 6 2" xfId="26499"/>
    <cellStyle name="Input 9 7 6 3" xfId="26500"/>
    <cellStyle name="Input 9 7 6 4" xfId="26501"/>
    <cellStyle name="Input 9 7 6 5" xfId="26502"/>
    <cellStyle name="Input 9 7 6 6" xfId="26503"/>
    <cellStyle name="Input 9 7 7" xfId="26504"/>
    <cellStyle name="Input 9 7 8" xfId="26505"/>
    <cellStyle name="Input 9 7 9" xfId="26506"/>
    <cellStyle name="Input 9 8" xfId="26507"/>
    <cellStyle name="Input 9 8 2" xfId="26508"/>
    <cellStyle name="Input 9 8 3" xfId="26509"/>
    <cellStyle name="Input 9 8 4" xfId="26510"/>
    <cellStyle name="Input 9 8 5" xfId="26511"/>
    <cellStyle name="Input 9 8 6" xfId="26512"/>
    <cellStyle name="Input 9 9" xfId="26513"/>
    <cellStyle name="Input 9 9 2" xfId="26514"/>
    <cellStyle name="Input 9 9 3" xfId="26515"/>
    <cellStyle name="Input 9 9 4" xfId="26516"/>
    <cellStyle name="Input 9 9 5" xfId="26517"/>
    <cellStyle name="Input 9 9 6" xfId="26518"/>
    <cellStyle name="Input 90" xfId="26519"/>
    <cellStyle name="Input 91" xfId="26520"/>
    <cellStyle name="Input 92" xfId="26521"/>
    <cellStyle name="Input 93" xfId="26522"/>
    <cellStyle name="Input 94" xfId="26523"/>
    <cellStyle name="Input 95" xfId="26524"/>
    <cellStyle name="Input 96" xfId="26525"/>
    <cellStyle name="Input 97" xfId="26526"/>
    <cellStyle name="Input 98" xfId="26527"/>
    <cellStyle name="Input 99" xfId="26528"/>
    <cellStyle name="Lines" xfId="26529"/>
    <cellStyle name="Linked Cell 10" xfId="26530"/>
    <cellStyle name="Linked Cell 10 2" xfId="26531"/>
    <cellStyle name="Linked Cell 11" xfId="26532"/>
    <cellStyle name="Linked Cell 11 2" xfId="26533"/>
    <cellStyle name="Linked Cell 12" xfId="26534"/>
    <cellStyle name="Linked Cell 12 2" xfId="26535"/>
    <cellStyle name="Linked Cell 13" xfId="26536"/>
    <cellStyle name="Linked Cell 13 2" xfId="26537"/>
    <cellStyle name="Linked Cell 14" xfId="26538"/>
    <cellStyle name="Linked Cell 14 2" xfId="26539"/>
    <cellStyle name="Linked Cell 15" xfId="26540"/>
    <cellStyle name="Linked Cell 15 2" xfId="26541"/>
    <cellStyle name="Linked Cell 16" xfId="26542"/>
    <cellStyle name="Linked Cell 17" xfId="26543"/>
    <cellStyle name="Linked Cell 18" xfId="26544"/>
    <cellStyle name="Linked Cell 19" xfId="26545"/>
    <cellStyle name="Linked Cell 2" xfId="26546"/>
    <cellStyle name="Linked Cell 2 2" xfId="26547"/>
    <cellStyle name="Linked Cell 2 3" xfId="26548"/>
    <cellStyle name="Linked Cell 20" xfId="26549"/>
    <cellStyle name="Linked Cell 3" xfId="26550"/>
    <cellStyle name="Linked Cell 3 2" xfId="26551"/>
    <cellStyle name="Linked Cell 3 3" xfId="26552"/>
    <cellStyle name="Linked Cell 4" xfId="26553"/>
    <cellStyle name="Linked Cell 4 2" xfId="26554"/>
    <cellStyle name="Linked Cell 4 3" xfId="26555"/>
    <cellStyle name="Linked Cell 5" xfId="26556"/>
    <cellStyle name="Linked Cell 5 2" xfId="26557"/>
    <cellStyle name="Linked Cell 6" xfId="26558"/>
    <cellStyle name="Linked Cell 6 2" xfId="26559"/>
    <cellStyle name="Linked Cell 7" xfId="26560"/>
    <cellStyle name="Linked Cell 7 2" xfId="26561"/>
    <cellStyle name="Linked Cell 8" xfId="26562"/>
    <cellStyle name="Linked Cell 8 2" xfId="26563"/>
    <cellStyle name="Linked Cell 9" xfId="26564"/>
    <cellStyle name="Linked Cell 9 2" xfId="26565"/>
    <cellStyle name="Neutral 10" xfId="26566"/>
    <cellStyle name="Neutral 10 2" xfId="26567"/>
    <cellStyle name="Neutral 11" xfId="26568"/>
    <cellStyle name="Neutral 11 2" xfId="26569"/>
    <cellStyle name="Neutral 12" xfId="26570"/>
    <cellStyle name="Neutral 12 2" xfId="26571"/>
    <cellStyle name="Neutral 13" xfId="26572"/>
    <cellStyle name="Neutral 13 2" xfId="26573"/>
    <cellStyle name="Neutral 14" xfId="26574"/>
    <cellStyle name="Neutral 14 2" xfId="26575"/>
    <cellStyle name="Neutral 15" xfId="26576"/>
    <cellStyle name="Neutral 15 2" xfId="26577"/>
    <cellStyle name="Neutral 16" xfId="26578"/>
    <cellStyle name="Neutral 17" xfId="26579"/>
    <cellStyle name="Neutral 18" xfId="26580"/>
    <cellStyle name="Neutral 19" xfId="26581"/>
    <cellStyle name="Neutral 2" xfId="26582"/>
    <cellStyle name="Neutral 2 2" xfId="26583"/>
    <cellStyle name="Neutral 2 3" xfId="26584"/>
    <cellStyle name="Neutral 20" xfId="26585"/>
    <cellStyle name="Neutral 3" xfId="26586"/>
    <cellStyle name="Neutral 3 2" xfId="26587"/>
    <cellStyle name="Neutral 3 3" xfId="26588"/>
    <cellStyle name="Neutral 4" xfId="26589"/>
    <cellStyle name="Neutral 4 2" xfId="26590"/>
    <cellStyle name="Neutral 4 3" xfId="26591"/>
    <cellStyle name="Neutral 5" xfId="26592"/>
    <cellStyle name="Neutral 5 2" xfId="26593"/>
    <cellStyle name="Neutral 6" xfId="26594"/>
    <cellStyle name="Neutral 6 2" xfId="26595"/>
    <cellStyle name="Neutral 7" xfId="26596"/>
    <cellStyle name="Neutral 7 2" xfId="26597"/>
    <cellStyle name="Neutral 8" xfId="26598"/>
    <cellStyle name="Neutral 8 2" xfId="26599"/>
    <cellStyle name="Neutral 9" xfId="26600"/>
    <cellStyle name="Neutral 9 2" xfId="26601"/>
    <cellStyle name="no dec" xfId="26602"/>
    <cellStyle name="Normal" xfId="0" builtinId="0"/>
    <cellStyle name="Normal - Style1" xfId="26603"/>
    <cellStyle name="Normal - Style1 2" xfId="26604"/>
    <cellStyle name="Normal 10" xfId="26605"/>
    <cellStyle name="Normal 10 2" xfId="26606"/>
    <cellStyle name="Normal 100" xfId="26607"/>
    <cellStyle name="Normal 100 2" xfId="26608"/>
    <cellStyle name="Normal 100 3" xfId="26609"/>
    <cellStyle name="Normal 100 3 2" xfId="26610"/>
    <cellStyle name="Normal 101" xfId="26611"/>
    <cellStyle name="Normal 101 2" xfId="26612"/>
    <cellStyle name="Normal 101 3" xfId="26613"/>
    <cellStyle name="Normal 101 3 2" xfId="26614"/>
    <cellStyle name="Normal 102" xfId="26615"/>
    <cellStyle name="Normal 103" xfId="26616"/>
    <cellStyle name="Normal 104" xfId="26617"/>
    <cellStyle name="Normal 105" xfId="26618"/>
    <cellStyle name="Normal 106" xfId="26619"/>
    <cellStyle name="Normal 107" xfId="26620"/>
    <cellStyle name="Normal 108" xfId="26621"/>
    <cellStyle name="Normal 109" xfId="26622"/>
    <cellStyle name="Normal 11" xfId="26623"/>
    <cellStyle name="Normal 11 2" xfId="26624"/>
    <cellStyle name="Normal 11 2 2" xfId="26625"/>
    <cellStyle name="Normal 11 2 3" xfId="26626"/>
    <cellStyle name="Normal 11 3" xfId="26627"/>
    <cellStyle name="Normal 11 4" xfId="26628"/>
    <cellStyle name="Normal 11 5" xfId="26629"/>
    <cellStyle name="Normal 11 6" xfId="26630"/>
    <cellStyle name="Normal 110" xfId="26631"/>
    <cellStyle name="Normal 111" xfId="26632"/>
    <cellStyle name="Normal 112" xfId="26633"/>
    <cellStyle name="Normal 113" xfId="26634"/>
    <cellStyle name="Normal 114" xfId="26635"/>
    <cellStyle name="Normal 115" xfId="26636"/>
    <cellStyle name="Normal 116" xfId="26637"/>
    <cellStyle name="Normal 117" xfId="26638"/>
    <cellStyle name="Normal 118" xfId="26639"/>
    <cellStyle name="Normal 119" xfId="26640"/>
    <cellStyle name="Normal 12" xfId="26641"/>
    <cellStyle name="Normal 12 2" xfId="26642"/>
    <cellStyle name="Normal 12 2 2" xfId="26643"/>
    <cellStyle name="Normal 12 3" xfId="26644"/>
    <cellStyle name="Normal 12 4" xfId="26645"/>
    <cellStyle name="Normal 12 5" xfId="26646"/>
    <cellStyle name="Normal 120" xfId="26647"/>
    <cellStyle name="Normal 121" xfId="26648"/>
    <cellStyle name="Normal 122" xfId="26649"/>
    <cellStyle name="Normal 123" xfId="26650"/>
    <cellStyle name="Normal 124" xfId="26651"/>
    <cellStyle name="Normal 125" xfId="26652"/>
    <cellStyle name="Normal 126" xfId="26653"/>
    <cellStyle name="Normal 127" xfId="26654"/>
    <cellStyle name="Normal 128" xfId="26655"/>
    <cellStyle name="Normal 129" xfId="26656"/>
    <cellStyle name="Normal 13" xfId="26657"/>
    <cellStyle name="Normal 13 2" xfId="26658"/>
    <cellStyle name="Normal 13 3" xfId="26659"/>
    <cellStyle name="Normal 13 3 2" xfId="26660"/>
    <cellStyle name="Normal 13 4" xfId="26661"/>
    <cellStyle name="Normal 13 5" xfId="26662"/>
    <cellStyle name="Normal 130" xfId="26663"/>
    <cellStyle name="Normal 131" xfId="26664"/>
    <cellStyle name="Normal 132" xfId="26665"/>
    <cellStyle name="Normal 133" xfId="26666"/>
    <cellStyle name="Normal 134" xfId="26667"/>
    <cellStyle name="Normal 135" xfId="26668"/>
    <cellStyle name="Normal 136" xfId="26669"/>
    <cellStyle name="Normal 137" xfId="26670"/>
    <cellStyle name="Normal 138" xfId="26671"/>
    <cellStyle name="Normal 139" xfId="26672"/>
    <cellStyle name="Normal 14" xfId="26673"/>
    <cellStyle name="Normal 14 2" xfId="26674"/>
    <cellStyle name="Normal 14 3" xfId="26675"/>
    <cellStyle name="Normal 140" xfId="26676"/>
    <cellStyle name="Normal 141" xfId="26677"/>
    <cellStyle name="Normal 142" xfId="26678"/>
    <cellStyle name="Normal 143" xfId="26679"/>
    <cellStyle name="Normal 144" xfId="26680"/>
    <cellStyle name="Normal 144 2" xfId="26681"/>
    <cellStyle name="Normal 145" xfId="26682"/>
    <cellStyle name="Normal 146" xfId="26683"/>
    <cellStyle name="Normal 147" xfId="26684"/>
    <cellStyle name="Normal 148" xfId="26685"/>
    <cellStyle name="Normal 149" xfId="26686"/>
    <cellStyle name="Normal 15" xfId="26687"/>
    <cellStyle name="Normal 15 2" xfId="26688"/>
    <cellStyle name="Normal 15 3" xfId="26689"/>
    <cellStyle name="Normal 150" xfId="26690"/>
    <cellStyle name="Normal 151" xfId="26691"/>
    <cellStyle name="Normal 152" xfId="26692"/>
    <cellStyle name="Normal 153" xfId="26693"/>
    <cellStyle name="Normal 154" xfId="26694"/>
    <cellStyle name="Normal 155" xfId="26695"/>
    <cellStyle name="Normal 156" xfId="26696"/>
    <cellStyle name="Normal 157" xfId="26697"/>
    <cellStyle name="Normal 158" xfId="26698"/>
    <cellStyle name="Normal 159" xfId="26699"/>
    <cellStyle name="Normal 16" xfId="26700"/>
    <cellStyle name="Normal 16 2" xfId="26701"/>
    <cellStyle name="Normal 16 3" xfId="26702"/>
    <cellStyle name="Normal 160" xfId="26703"/>
    <cellStyle name="Normal 161" xfId="26704"/>
    <cellStyle name="Normal 162" xfId="26705"/>
    <cellStyle name="Normal 163" xfId="26706"/>
    <cellStyle name="Normal 164" xfId="26707"/>
    <cellStyle name="Normal 165" xfId="26708"/>
    <cellStyle name="Normal 166" xfId="26709"/>
    <cellStyle name="Normal 167" xfId="26710"/>
    <cellStyle name="Normal 168" xfId="26711"/>
    <cellStyle name="Normal 169" xfId="26712"/>
    <cellStyle name="Normal 17" xfId="26713"/>
    <cellStyle name="Normal 17 2" xfId="26714"/>
    <cellStyle name="Normal 17 3" xfId="26715"/>
    <cellStyle name="Normal 170" xfId="26716"/>
    <cellStyle name="Normal 171" xfId="26717"/>
    <cellStyle name="Normal 172" xfId="26718"/>
    <cellStyle name="Normal 173" xfId="26719"/>
    <cellStyle name="Normal 174" xfId="26720"/>
    <cellStyle name="Normal 175" xfId="26721"/>
    <cellStyle name="Normal 176" xfId="26722"/>
    <cellStyle name="Normal 177" xfId="26723"/>
    <cellStyle name="Normal 178" xfId="26724"/>
    <cellStyle name="Normal 179" xfId="26725"/>
    <cellStyle name="Normal 18" xfId="26726"/>
    <cellStyle name="Normal 18 2" xfId="26727"/>
    <cellStyle name="Normal 18 3" xfId="26728"/>
    <cellStyle name="Normal 180" xfId="26729"/>
    <cellStyle name="Normal 181" xfId="26730"/>
    <cellStyle name="Normal 182" xfId="26731"/>
    <cellStyle name="Normal 183" xfId="26732"/>
    <cellStyle name="Normal 184" xfId="26733"/>
    <cellStyle name="Normal 185" xfId="26734"/>
    <cellStyle name="Normal 186" xfId="26735"/>
    <cellStyle name="Normal 187" xfId="26736"/>
    <cellStyle name="Normal 188" xfId="26737"/>
    <cellStyle name="Normal 189" xfId="26738"/>
    <cellStyle name="Normal 19" xfId="26739"/>
    <cellStyle name="Normal 19 2" xfId="26740"/>
    <cellStyle name="Normal 19 3" xfId="26741"/>
    <cellStyle name="Normal 19 4" xfId="26742"/>
    <cellStyle name="Normal 190" xfId="26743"/>
    <cellStyle name="Normal 191" xfId="26744"/>
    <cellStyle name="Normal 192" xfId="26745"/>
    <cellStyle name="Normal 193" xfId="26746"/>
    <cellStyle name="Normal 194" xfId="26747"/>
    <cellStyle name="Normal 195" xfId="26748"/>
    <cellStyle name="Normal 196" xfId="26749"/>
    <cellStyle name="Normal 197" xfId="26750"/>
    <cellStyle name="Normal 198" xfId="26751"/>
    <cellStyle name="Normal 199" xfId="26752"/>
    <cellStyle name="Normal 2" xfId="26753"/>
    <cellStyle name="Normal 2 10" xfId="26754"/>
    <cellStyle name="Normal 2 10 2" xfId="26755"/>
    <cellStyle name="Normal 2 11" xfId="26756"/>
    <cellStyle name="Normal 2 11 2" xfId="26757"/>
    <cellStyle name="Normal 2 12" xfId="26758"/>
    <cellStyle name="Normal 2 12 2" xfId="26759"/>
    <cellStyle name="Normal 2 13" xfId="26760"/>
    <cellStyle name="Normal 2 13 2" xfId="26761"/>
    <cellStyle name="Normal 2 14" xfId="26762"/>
    <cellStyle name="Normal 2 14 2" xfId="26763"/>
    <cellStyle name="Normal 2 15" xfId="26764"/>
    <cellStyle name="Normal 2 15 2" xfId="26765"/>
    <cellStyle name="Normal 2 16" xfId="26766"/>
    <cellStyle name="Normal 2 16 2" xfId="26767"/>
    <cellStyle name="Normal 2 17" xfId="26768"/>
    <cellStyle name="Normal 2 17 2" xfId="26769"/>
    <cellStyle name="Normal 2 18" xfId="26770"/>
    <cellStyle name="Normal 2 18 2" xfId="26771"/>
    <cellStyle name="Normal 2 19" xfId="26772"/>
    <cellStyle name="Normal 2 19 2" xfId="26773"/>
    <cellStyle name="Normal 2 2" xfId="26774"/>
    <cellStyle name="Normal 2 2 2" xfId="26775"/>
    <cellStyle name="Normal 2 2 2 2" xfId="26776"/>
    <cellStyle name="Normal 2 2 2 3" xfId="26777"/>
    <cellStyle name="Normal 2 2 3" xfId="26778"/>
    <cellStyle name="Normal 2 2 3 2" xfId="26779"/>
    <cellStyle name="Normal 2 2 3 3" xfId="26780"/>
    <cellStyle name="Normal 2 2 4" xfId="26781"/>
    <cellStyle name="Normal 2 2 4 2" xfId="26782"/>
    <cellStyle name="Normal 2 2 5" xfId="26783"/>
    <cellStyle name="Normal 2 2 6" xfId="26784"/>
    <cellStyle name="Normal 2 2 7" xfId="26785"/>
    <cellStyle name="Normal 2 2 8" xfId="26786"/>
    <cellStyle name="Normal 2 2 9" xfId="26787"/>
    <cellStyle name="Normal 2 20" xfId="26788"/>
    <cellStyle name="Normal 2 20 2" xfId="26789"/>
    <cellStyle name="Normal 2 21" xfId="26790"/>
    <cellStyle name="Normal 2 21 2" xfId="26791"/>
    <cellStyle name="Normal 2 21 2 2" xfId="26792"/>
    <cellStyle name="Normal 2 22" xfId="26793"/>
    <cellStyle name="Normal 2 22 2" xfId="26794"/>
    <cellStyle name="Normal 2 23" xfId="26795"/>
    <cellStyle name="Normal 2 23 2" xfId="26796"/>
    <cellStyle name="Normal 2 24" xfId="26797"/>
    <cellStyle name="Normal 2 24 2" xfId="26798"/>
    <cellStyle name="Normal 2 25" xfId="26799"/>
    <cellStyle name="Normal 2 25 2" xfId="26800"/>
    <cellStyle name="Normal 2 26" xfId="26801"/>
    <cellStyle name="Normal 2 26 2" xfId="26802"/>
    <cellStyle name="Normal 2 27" xfId="26803"/>
    <cellStyle name="Normal 2 27 2" xfId="26804"/>
    <cellStyle name="Normal 2 28" xfId="26805"/>
    <cellStyle name="Normal 2 28 2" xfId="26806"/>
    <cellStyle name="Normal 2 29" xfId="26807"/>
    <cellStyle name="Normal 2 29 2" xfId="26808"/>
    <cellStyle name="Normal 2 3" xfId="26809"/>
    <cellStyle name="Normal 2 3 2" xfId="26810"/>
    <cellStyle name="Normal 2 3 2 2" xfId="26811"/>
    <cellStyle name="Normal 2 3 3" xfId="26812"/>
    <cellStyle name="Normal 2 3 4" xfId="26813"/>
    <cellStyle name="Normal 2 30" xfId="26814"/>
    <cellStyle name="Normal 2 30 2" xfId="26815"/>
    <cellStyle name="Normal 2 31" xfId="26816"/>
    <cellStyle name="Normal 2 31 2" xfId="26817"/>
    <cellStyle name="Normal 2 32" xfId="26818"/>
    <cellStyle name="Normal 2 32 2" xfId="26819"/>
    <cellStyle name="Normal 2 33" xfId="26820"/>
    <cellStyle name="Normal 2 33 2" xfId="26821"/>
    <cellStyle name="Normal 2 34" xfId="26822"/>
    <cellStyle name="Normal 2 34 2" xfId="26823"/>
    <cellStyle name="Normal 2 35" xfId="26824"/>
    <cellStyle name="Normal 2 35 2" xfId="26825"/>
    <cellStyle name="Normal 2 36" xfId="26826"/>
    <cellStyle name="Normal 2 36 2" xfId="26827"/>
    <cellStyle name="Normal 2 37" xfId="26828"/>
    <cellStyle name="Normal 2 37 2" xfId="26829"/>
    <cellStyle name="Normal 2 38" xfId="26830"/>
    <cellStyle name="Normal 2 38 2" xfId="26831"/>
    <cellStyle name="Normal 2 39" xfId="26832"/>
    <cellStyle name="Normal 2 39 2" xfId="26833"/>
    <cellStyle name="Normal 2 4" xfId="26834"/>
    <cellStyle name="Normal 2 4 2" xfId="26835"/>
    <cellStyle name="Normal 2 4 2 2" xfId="26836"/>
    <cellStyle name="Normal 2 4 2 3" xfId="26837"/>
    <cellStyle name="Normal 2 4 3" xfId="26838"/>
    <cellStyle name="Normal 2 4 4" xfId="26839"/>
    <cellStyle name="Normal 2 40" xfId="26840"/>
    <cellStyle name="Normal 2 40 2" xfId="26841"/>
    <cellStyle name="Normal 2 41" xfId="26842"/>
    <cellStyle name="Normal 2 41 2" xfId="26843"/>
    <cellStyle name="Normal 2 42" xfId="26844"/>
    <cellStyle name="Normal 2 42 2" xfId="26845"/>
    <cellStyle name="Normal 2 43" xfId="26846"/>
    <cellStyle name="Normal 2 44" xfId="26847"/>
    <cellStyle name="Normal 2 45" xfId="26848"/>
    <cellStyle name="Normal 2 5" xfId="26849"/>
    <cellStyle name="Normal 2 5 2" xfId="26850"/>
    <cellStyle name="Normal 2 5 3" xfId="26851"/>
    <cellStyle name="Normal 2 6" xfId="26852"/>
    <cellStyle name="Normal 2 6 2" xfId="26853"/>
    <cellStyle name="Normal 2 7" xfId="26854"/>
    <cellStyle name="Normal 2 7 2" xfId="26855"/>
    <cellStyle name="Normal 2 8" xfId="26856"/>
    <cellStyle name="Normal 2 8 2" xfId="26857"/>
    <cellStyle name="Normal 2 9" xfId="26858"/>
    <cellStyle name="Normal 2 9 2" xfId="26859"/>
    <cellStyle name="Normal 2_0501" xfId="26860"/>
    <cellStyle name="Normal 20" xfId="26861"/>
    <cellStyle name="Normal 20 2" xfId="26862"/>
    <cellStyle name="Normal 20 2 2" xfId="26863"/>
    <cellStyle name="Normal 20 3" xfId="26864"/>
    <cellStyle name="Normal 200" xfId="26865"/>
    <cellStyle name="Normal 201" xfId="26866"/>
    <cellStyle name="Normal 202" xfId="26867"/>
    <cellStyle name="Normal 203" xfId="26868"/>
    <cellStyle name="Normal 204" xfId="26869"/>
    <cellStyle name="Normal 205" xfId="26870"/>
    <cellStyle name="Normal 206" xfId="26871"/>
    <cellStyle name="Normal 207" xfId="26872"/>
    <cellStyle name="Normal 208" xfId="26873"/>
    <cellStyle name="Normal 209" xfId="26874"/>
    <cellStyle name="Normal 21" xfId="26875"/>
    <cellStyle name="Normal 21 2" xfId="26876"/>
    <cellStyle name="Normal 21 2 2" xfId="26877"/>
    <cellStyle name="Normal 21 3" xfId="26878"/>
    <cellStyle name="Normal 210" xfId="26879"/>
    <cellStyle name="Normal 211" xfId="26880"/>
    <cellStyle name="Normal 212" xfId="26881"/>
    <cellStyle name="Normal 213" xfId="26882"/>
    <cellStyle name="Normal 214" xfId="26883"/>
    <cellStyle name="Normal 215" xfId="26884"/>
    <cellStyle name="Normal 216" xfId="26885"/>
    <cellStyle name="Normal 217" xfId="26886"/>
    <cellStyle name="Normal 218" xfId="26887"/>
    <cellStyle name="Normal 219" xfId="26888"/>
    <cellStyle name="Normal 22" xfId="26889"/>
    <cellStyle name="Normal 22 2" xfId="26890"/>
    <cellStyle name="Normal 22 2 2" xfId="26891"/>
    <cellStyle name="Normal 22 2 3" xfId="26892"/>
    <cellStyle name="Normal 22 2 4" xfId="26893"/>
    <cellStyle name="Normal 22 2 5" xfId="26894"/>
    <cellStyle name="Normal 22 3" xfId="26895"/>
    <cellStyle name="Normal 22 4" xfId="26896"/>
    <cellStyle name="Normal 22_O&amp;M" xfId="26897"/>
    <cellStyle name="Normal 220" xfId="26898"/>
    <cellStyle name="Normal 221" xfId="26899"/>
    <cellStyle name="Normal 222" xfId="26900"/>
    <cellStyle name="Normal 223" xfId="26901"/>
    <cellStyle name="Normal 224" xfId="26902"/>
    <cellStyle name="Normal 224 2" xfId="26903"/>
    <cellStyle name="Normal 224 2 2" xfId="26904"/>
    <cellStyle name="Normal 224 3" xfId="26905"/>
    <cellStyle name="Normal 224 3 2" xfId="26906"/>
    <cellStyle name="Normal 224 3 3" xfId="26907"/>
    <cellStyle name="Normal 224 3 3 2" xfId="26908"/>
    <cellStyle name="Normal 224 4" xfId="26909"/>
    <cellStyle name="Normal 225" xfId="26910"/>
    <cellStyle name="Normal 225 2" xfId="26911"/>
    <cellStyle name="Normal 225 2 2" xfId="26912"/>
    <cellStyle name="Normal 225 3" xfId="26913"/>
    <cellStyle name="Normal 225 3 2" xfId="26914"/>
    <cellStyle name="Normal 225 3 3" xfId="26915"/>
    <cellStyle name="Normal 225 3 3 2" xfId="26916"/>
    <cellStyle name="Normal 225 4" xfId="26917"/>
    <cellStyle name="Normal 226" xfId="26918"/>
    <cellStyle name="Normal 227" xfId="26919"/>
    <cellStyle name="Normal 227 2" xfId="26920"/>
    <cellStyle name="Normal 227 2 2" xfId="26921"/>
    <cellStyle name="Normal 228" xfId="26922"/>
    <cellStyle name="Normal 228 2" xfId="26923"/>
    <cellStyle name="Normal 229" xfId="26924"/>
    <cellStyle name="Normal 229 2" xfId="26925"/>
    <cellStyle name="Normal 23" xfId="26926"/>
    <cellStyle name="Normal 23 2" xfId="26927"/>
    <cellStyle name="Normal 23 2 2" xfId="26928"/>
    <cellStyle name="Normal 23 3" xfId="26929"/>
    <cellStyle name="Normal 23 4" xfId="26930"/>
    <cellStyle name="Normal 23 5" xfId="26931"/>
    <cellStyle name="Normal 230" xfId="26932"/>
    <cellStyle name="Normal 230 2" xfId="26933"/>
    <cellStyle name="Normal 231" xfId="26934"/>
    <cellStyle name="Normal 231 2" xfId="26935"/>
    <cellStyle name="Normal 232" xfId="26936"/>
    <cellStyle name="Normal 232 2" xfId="26937"/>
    <cellStyle name="Normal 233" xfId="26938"/>
    <cellStyle name="Normal 233 2" xfId="26939"/>
    <cellStyle name="Normal 234" xfId="26940"/>
    <cellStyle name="Normal 234 2" xfId="26941"/>
    <cellStyle name="Normal 235" xfId="26942"/>
    <cellStyle name="Normal 235 2" xfId="26943"/>
    <cellStyle name="Normal 235 3" xfId="26944"/>
    <cellStyle name="Normal 236" xfId="26945"/>
    <cellStyle name="Normal 236 2" xfId="26946"/>
    <cellStyle name="Normal 237" xfId="26947"/>
    <cellStyle name="Normal 237 2" xfId="26948"/>
    <cellStyle name="Normal 238" xfId="26949"/>
    <cellStyle name="Normal 238 2" xfId="26950"/>
    <cellStyle name="Normal 239" xfId="26951"/>
    <cellStyle name="Normal 239 2" xfId="26952"/>
    <cellStyle name="Normal 24" xfId="26953"/>
    <cellStyle name="Normal 24 2" xfId="26954"/>
    <cellStyle name="Normal 24 2 2" xfId="26955"/>
    <cellStyle name="Normal 24 3" xfId="26956"/>
    <cellStyle name="Normal 24 4" xfId="26957"/>
    <cellStyle name="Normal 24 5" xfId="26958"/>
    <cellStyle name="Normal 240" xfId="26959"/>
    <cellStyle name="Normal 240 2" xfId="26960"/>
    <cellStyle name="Normal 241" xfId="26961"/>
    <cellStyle name="Normal 241 2" xfId="26962"/>
    <cellStyle name="Normal 242" xfId="26963"/>
    <cellStyle name="Normal 242 2" xfId="26964"/>
    <cellStyle name="Normal 243" xfId="26965"/>
    <cellStyle name="Normal 243 2" xfId="26966"/>
    <cellStyle name="Normal 244" xfId="26967"/>
    <cellStyle name="Normal 244 2" xfId="26968"/>
    <cellStyle name="Normal 245" xfId="26969"/>
    <cellStyle name="Normal 245 2" xfId="26970"/>
    <cellStyle name="Normal 246" xfId="26971"/>
    <cellStyle name="Normal 246 2" xfId="26972"/>
    <cellStyle name="Normal 247" xfId="26973"/>
    <cellStyle name="Normal 247 2" xfId="26974"/>
    <cellStyle name="Normal 248" xfId="26975"/>
    <cellStyle name="Normal 248 2" xfId="26976"/>
    <cellStyle name="Normal 249" xfId="26977"/>
    <cellStyle name="Normal 249 2" xfId="26978"/>
    <cellStyle name="Normal 25" xfId="26979"/>
    <cellStyle name="Normal 25 2" xfId="26980"/>
    <cellStyle name="Normal 25 2 2" xfId="26981"/>
    <cellStyle name="Normal 25 3" xfId="26982"/>
    <cellStyle name="Normal 25 4" xfId="26983"/>
    <cellStyle name="Normal 25 5" xfId="26984"/>
    <cellStyle name="Normal 250" xfId="26985"/>
    <cellStyle name="Normal 250 2" xfId="26986"/>
    <cellStyle name="Normal 251" xfId="26987"/>
    <cellStyle name="Normal 251 2" xfId="26988"/>
    <cellStyle name="Normal 252" xfId="26989"/>
    <cellStyle name="Normal 252 2" xfId="26990"/>
    <cellStyle name="Normal 253" xfId="26991"/>
    <cellStyle name="Normal 253 2" xfId="26992"/>
    <cellStyle name="Normal 254" xfId="26993"/>
    <cellStyle name="Normal 254 2" xfId="26994"/>
    <cellStyle name="Normal 255" xfId="26995"/>
    <cellStyle name="Normal 255 2" xfId="26996"/>
    <cellStyle name="Normal 256" xfId="26997"/>
    <cellStyle name="Normal 256 2" xfId="26998"/>
    <cellStyle name="Normal 257" xfId="26999"/>
    <cellStyle name="Normal 257 2" xfId="27000"/>
    <cellStyle name="Normal 258" xfId="27001"/>
    <cellStyle name="Normal 258 2" xfId="27002"/>
    <cellStyle name="Normal 259" xfId="27003"/>
    <cellStyle name="Normal 259 2" xfId="27004"/>
    <cellStyle name="Normal 26" xfId="27005"/>
    <cellStyle name="Normal 26 2" xfId="27006"/>
    <cellStyle name="Normal 26 2 2" xfId="27007"/>
    <cellStyle name="Normal 26 3" xfId="27008"/>
    <cellStyle name="Normal 26 4" xfId="27009"/>
    <cellStyle name="Normal 26 5" xfId="27010"/>
    <cellStyle name="Normal 260" xfId="27011"/>
    <cellStyle name="Normal 260 2" xfId="27012"/>
    <cellStyle name="Normal 261" xfId="27013"/>
    <cellStyle name="Normal 261 2" xfId="27014"/>
    <cellStyle name="Normal 262" xfId="27015"/>
    <cellStyle name="Normal 262 2" xfId="27016"/>
    <cellStyle name="Normal 263" xfId="27017"/>
    <cellStyle name="Normal 263 2" xfId="27018"/>
    <cellStyle name="Normal 264" xfId="27019"/>
    <cellStyle name="Normal 264 2" xfId="27020"/>
    <cellStyle name="Normal 265" xfId="27021"/>
    <cellStyle name="Normal 265 2" xfId="27022"/>
    <cellStyle name="Normal 266" xfId="27023"/>
    <cellStyle name="Normal 266 2" xfId="27024"/>
    <cellStyle name="Normal 267" xfId="27025"/>
    <cellStyle name="Normal 267 2" xfId="27026"/>
    <cellStyle name="Normal 268" xfId="27027"/>
    <cellStyle name="Normal 268 2" xfId="27028"/>
    <cellStyle name="Normal 269" xfId="27029"/>
    <cellStyle name="Normal 269 2" xfId="27030"/>
    <cellStyle name="Normal 27" xfId="27031"/>
    <cellStyle name="Normal 27 2" xfId="27032"/>
    <cellStyle name="Normal 27 2 2" xfId="27033"/>
    <cellStyle name="Normal 27 3" xfId="27034"/>
    <cellStyle name="Normal 27 4" xfId="27035"/>
    <cellStyle name="Normal 27 5" xfId="27036"/>
    <cellStyle name="Normal 27 6" xfId="27037"/>
    <cellStyle name="Normal 270" xfId="27038"/>
    <cellStyle name="Normal 270 2" xfId="27039"/>
    <cellStyle name="Normal 271" xfId="27040"/>
    <cellStyle name="Normal 271 2" xfId="27041"/>
    <cellStyle name="Normal 272" xfId="27042"/>
    <cellStyle name="Normal 272 2" xfId="27043"/>
    <cellStyle name="Normal 273" xfId="27044"/>
    <cellStyle name="Normal 273 2" xfId="27045"/>
    <cellStyle name="Normal 274" xfId="27046"/>
    <cellStyle name="Normal 274 2" xfId="27047"/>
    <cellStyle name="Normal 275" xfId="27048"/>
    <cellStyle name="Normal 275 2" xfId="27049"/>
    <cellStyle name="Normal 276" xfId="27050"/>
    <cellStyle name="Normal 276 2" xfId="27051"/>
    <cellStyle name="Normal 277" xfId="27052"/>
    <cellStyle name="Normal 277 2" xfId="27053"/>
    <cellStyle name="Normal 278" xfId="27054"/>
    <cellStyle name="Normal 278 2" xfId="27055"/>
    <cellStyle name="Normal 279" xfId="27056"/>
    <cellStyle name="Normal 279 2" xfId="27057"/>
    <cellStyle name="Normal 28" xfId="27058"/>
    <cellStyle name="Normal 28 2" xfId="27059"/>
    <cellStyle name="Normal 28 2 2" xfId="27060"/>
    <cellStyle name="Normal 28 3" xfId="27061"/>
    <cellStyle name="Normal 28 4" xfId="27062"/>
    <cellStyle name="Normal 28 5" xfId="27063"/>
    <cellStyle name="Normal 28 6" xfId="27064"/>
    <cellStyle name="Normal 280" xfId="27065"/>
    <cellStyle name="Normal 280 2" xfId="27066"/>
    <cellStyle name="Normal 281" xfId="27067"/>
    <cellStyle name="Normal 281 2" xfId="27068"/>
    <cellStyle name="Normal 282" xfId="27069"/>
    <cellStyle name="Normal 282 2" xfId="27070"/>
    <cellStyle name="Normal 283" xfId="27071"/>
    <cellStyle name="Normal 283 2" xfId="27072"/>
    <cellStyle name="Normal 284" xfId="27073"/>
    <cellStyle name="Normal 284 2" xfId="27074"/>
    <cellStyle name="Normal 285" xfId="27075"/>
    <cellStyle name="Normal 285 2" xfId="27076"/>
    <cellStyle name="Normal 286" xfId="27077"/>
    <cellStyle name="Normal 286 2" xfId="27078"/>
    <cellStyle name="Normal 287" xfId="27079"/>
    <cellStyle name="Normal 287 2" xfId="27080"/>
    <cellStyle name="Normal 288" xfId="27081"/>
    <cellStyle name="Normal 288 2" xfId="27082"/>
    <cellStyle name="Normal 289" xfId="27083"/>
    <cellStyle name="Normal 289 2" xfId="27084"/>
    <cellStyle name="Normal 29" xfId="27085"/>
    <cellStyle name="Normal 29 2" xfId="27086"/>
    <cellStyle name="Normal 29 2 2" xfId="27087"/>
    <cellStyle name="Normal 29 3" xfId="27088"/>
    <cellStyle name="Normal 29 4" xfId="27089"/>
    <cellStyle name="Normal 29 5" xfId="27090"/>
    <cellStyle name="Normal 290" xfId="27091"/>
    <cellStyle name="Normal 290 2" xfId="27092"/>
    <cellStyle name="Normal 291" xfId="27093"/>
    <cellStyle name="Normal 291 2" xfId="27094"/>
    <cellStyle name="Normal 292" xfId="27095"/>
    <cellStyle name="Normal 292 2" xfId="27096"/>
    <cellStyle name="Normal 293" xfId="27097"/>
    <cellStyle name="Normal 293 2" xfId="27098"/>
    <cellStyle name="Normal 294" xfId="27099"/>
    <cellStyle name="Normal 294 2" xfId="27100"/>
    <cellStyle name="Normal 295" xfId="27101"/>
    <cellStyle name="Normal 295 2" xfId="27102"/>
    <cellStyle name="Normal 296" xfId="27103"/>
    <cellStyle name="Normal 296 2" xfId="27104"/>
    <cellStyle name="Normal 297" xfId="27105"/>
    <cellStyle name="Normal 297 2" xfId="27106"/>
    <cellStyle name="Normal 298" xfId="27107"/>
    <cellStyle name="Normal 298 2" xfId="27108"/>
    <cellStyle name="Normal 299" xfId="27109"/>
    <cellStyle name="Normal 299 2" xfId="27110"/>
    <cellStyle name="Normal 3" xfId="27111"/>
    <cellStyle name="Normal 3 10" xfId="27112"/>
    <cellStyle name="Normal 3 10 2" xfId="27113"/>
    <cellStyle name="Normal 3 10 3" xfId="27114"/>
    <cellStyle name="Normal 3 11" xfId="27115"/>
    <cellStyle name="Normal 3 11 2" xfId="27116"/>
    <cellStyle name="Normal 3 12" xfId="27117"/>
    <cellStyle name="Normal 3 12 2" xfId="27118"/>
    <cellStyle name="Normal 3 13" xfId="27119"/>
    <cellStyle name="Normal 3 13 2" xfId="27120"/>
    <cellStyle name="Normal 3 14" xfId="27121"/>
    <cellStyle name="Normal 3 14 2" xfId="27122"/>
    <cellStyle name="Normal 3 15" xfId="27123"/>
    <cellStyle name="Normal 3 15 2" xfId="27124"/>
    <cellStyle name="Normal 3 16" xfId="27125"/>
    <cellStyle name="Normal 3 16 2" xfId="27126"/>
    <cellStyle name="Normal 3 17" xfId="27127"/>
    <cellStyle name="Normal 3 17 2" xfId="27128"/>
    <cellStyle name="Normal 3 18" xfId="27129"/>
    <cellStyle name="Normal 3 18 2" xfId="27130"/>
    <cellStyle name="Normal 3 19" xfId="27131"/>
    <cellStyle name="Normal 3 19 2" xfId="27132"/>
    <cellStyle name="Normal 3 2" xfId="27133"/>
    <cellStyle name="Normal 3 2 2" xfId="27134"/>
    <cellStyle name="Normal 3 2 2 2" xfId="27135"/>
    <cellStyle name="Normal 3 2 3" xfId="27136"/>
    <cellStyle name="Normal 3 2 4" xfId="27137"/>
    <cellStyle name="Normal 3 20" xfId="27138"/>
    <cellStyle name="Normal 3 20 2" xfId="27139"/>
    <cellStyle name="Normal 3 21" xfId="27140"/>
    <cellStyle name="Normal 3 21 2" xfId="27141"/>
    <cellStyle name="Normal 3 22" xfId="27142"/>
    <cellStyle name="Normal 3 22 2" xfId="27143"/>
    <cellStyle name="Normal 3 23" xfId="27144"/>
    <cellStyle name="Normal 3 23 2" xfId="27145"/>
    <cellStyle name="Normal 3 24" xfId="27146"/>
    <cellStyle name="Normal 3 24 2" xfId="27147"/>
    <cellStyle name="Normal 3 25" xfId="27148"/>
    <cellStyle name="Normal 3 25 2" xfId="27149"/>
    <cellStyle name="Normal 3 26" xfId="27150"/>
    <cellStyle name="Normal 3 26 2" xfId="27151"/>
    <cellStyle name="Normal 3 27" xfId="27152"/>
    <cellStyle name="Normal 3 27 2" xfId="27153"/>
    <cellStyle name="Normal 3 28" xfId="27154"/>
    <cellStyle name="Normal 3 28 2" xfId="27155"/>
    <cellStyle name="Normal 3 29" xfId="27156"/>
    <cellStyle name="Normal 3 29 2" xfId="27157"/>
    <cellStyle name="Normal 3 3" xfId="27158"/>
    <cellStyle name="Normal 3 3 2" xfId="27159"/>
    <cellStyle name="Normal 3 3 3" xfId="27160"/>
    <cellStyle name="Normal 3 30" xfId="27161"/>
    <cellStyle name="Normal 3 30 2" xfId="27162"/>
    <cellStyle name="Normal 3 31" xfId="27163"/>
    <cellStyle name="Normal 3 31 2" xfId="27164"/>
    <cellStyle name="Normal 3 32" xfId="27165"/>
    <cellStyle name="Normal 3 32 2" xfId="27166"/>
    <cellStyle name="Normal 3 33" xfId="27167"/>
    <cellStyle name="Normal 3 33 2" xfId="27168"/>
    <cellStyle name="Normal 3 34" xfId="27169"/>
    <cellStyle name="Normal 3 34 2" xfId="27170"/>
    <cellStyle name="Normal 3 35" xfId="27171"/>
    <cellStyle name="Normal 3 35 2" xfId="27172"/>
    <cellStyle name="Normal 3 36" xfId="27173"/>
    <cellStyle name="Normal 3 36 2" xfId="27174"/>
    <cellStyle name="Normal 3 37" xfId="27175"/>
    <cellStyle name="Normal 3 37 2" xfId="27176"/>
    <cellStyle name="Normal 3 38" xfId="27177"/>
    <cellStyle name="Normal 3 38 2" xfId="27178"/>
    <cellStyle name="Normal 3 39" xfId="27179"/>
    <cellStyle name="Normal 3 39 2" xfId="27180"/>
    <cellStyle name="Normal 3 4" xfId="27181"/>
    <cellStyle name="Normal 3 4 2" xfId="27182"/>
    <cellStyle name="Normal 3 4 2 2" xfId="27183"/>
    <cellStyle name="Normal 3 4 3" xfId="27184"/>
    <cellStyle name="Normal 3 40" xfId="27185"/>
    <cellStyle name="Normal 3 40 2" xfId="27186"/>
    <cellStyle name="Normal 3 41" xfId="27187"/>
    <cellStyle name="Normal 3 41 2" xfId="27188"/>
    <cellStyle name="Normal 3 42" xfId="27189"/>
    <cellStyle name="Normal 3 42 2" xfId="27190"/>
    <cellStyle name="Normal 3 43" xfId="27191"/>
    <cellStyle name="Normal 3 44" xfId="27192"/>
    <cellStyle name="Normal 3 45" xfId="27193"/>
    <cellStyle name="Normal 3 46" xfId="27194"/>
    <cellStyle name="Normal 3 46 2" xfId="27195"/>
    <cellStyle name="Normal 3 46 2 2" xfId="27196"/>
    <cellStyle name="Normal 3 47" xfId="27197"/>
    <cellStyle name="Normal 3 5" xfId="27198"/>
    <cellStyle name="Normal 3 5 2" xfId="27199"/>
    <cellStyle name="Normal 3 5 2 2" xfId="27200"/>
    <cellStyle name="Normal 3 5 3" xfId="27201"/>
    <cellStyle name="Normal 3 6" xfId="27202"/>
    <cellStyle name="Normal 3 6 2" xfId="27203"/>
    <cellStyle name="Normal 3 6 3" xfId="27204"/>
    <cellStyle name="Normal 3 7" xfId="27205"/>
    <cellStyle name="Normal 3 7 2" xfId="27206"/>
    <cellStyle name="Normal 3 7 3" xfId="27207"/>
    <cellStyle name="Normal 3 8" xfId="27208"/>
    <cellStyle name="Normal 3 8 2" xfId="27209"/>
    <cellStyle name="Normal 3 8 3" xfId="27210"/>
    <cellStyle name="Normal 3 9" xfId="27211"/>
    <cellStyle name="Normal 3 9 2" xfId="27212"/>
    <cellStyle name="Normal 3 9 3" xfId="27213"/>
    <cellStyle name="Normal 30" xfId="27214"/>
    <cellStyle name="Normal 30 2" xfId="27215"/>
    <cellStyle name="Normal 30 2 2" xfId="27216"/>
    <cellStyle name="Normal 30 3" xfId="27217"/>
    <cellStyle name="Normal 30 4" xfId="27218"/>
    <cellStyle name="Normal 30 5" xfId="27219"/>
    <cellStyle name="Normal 300" xfId="27220"/>
    <cellStyle name="Normal 300 2" xfId="27221"/>
    <cellStyle name="Normal 301" xfId="27222"/>
    <cellStyle name="Normal 301 2" xfId="27223"/>
    <cellStyle name="Normal 302" xfId="27224"/>
    <cellStyle name="Normal 302 2" xfId="27225"/>
    <cellStyle name="Normal 303" xfId="27226"/>
    <cellStyle name="Normal 303 2" xfId="27227"/>
    <cellStyle name="Normal 304" xfId="27228"/>
    <cellStyle name="Normal 304 2" xfId="27229"/>
    <cellStyle name="Normal 305" xfId="27230"/>
    <cellStyle name="Normal 305 2" xfId="27231"/>
    <cellStyle name="Normal 306" xfId="27232"/>
    <cellStyle name="Normal 306 2" xfId="27233"/>
    <cellStyle name="Normal 307" xfId="27234"/>
    <cellStyle name="Normal 307 2" xfId="27235"/>
    <cellStyle name="Normal 308" xfId="27236"/>
    <cellStyle name="Normal 308 2" xfId="27237"/>
    <cellStyle name="Normal 309" xfId="27238"/>
    <cellStyle name="Normal 309 2" xfId="27239"/>
    <cellStyle name="Normal 31" xfId="27240"/>
    <cellStyle name="Normal 31 2" xfId="27241"/>
    <cellStyle name="Normal 31 2 2" xfId="27242"/>
    <cellStyle name="Normal 31 3" xfId="27243"/>
    <cellStyle name="Normal 31 4" xfId="27244"/>
    <cellStyle name="Normal 31 5" xfId="27245"/>
    <cellStyle name="Normal 310" xfId="27246"/>
    <cellStyle name="Normal 310 2" xfId="27247"/>
    <cellStyle name="Normal 311" xfId="27248"/>
    <cellStyle name="Normal 311 2" xfId="27249"/>
    <cellStyle name="Normal 312" xfId="27250"/>
    <cellStyle name="Normal 312 2" xfId="27251"/>
    <cellStyle name="Normal 313" xfId="27252"/>
    <cellStyle name="Normal 313 2" xfId="27253"/>
    <cellStyle name="Normal 314" xfId="27254"/>
    <cellStyle name="Normal 314 2" xfId="27255"/>
    <cellStyle name="Normal 315" xfId="27256"/>
    <cellStyle name="Normal 315 2" xfId="27257"/>
    <cellStyle name="Normal 316" xfId="27258"/>
    <cellStyle name="Normal 316 2" xfId="27259"/>
    <cellStyle name="Normal 317" xfId="27260"/>
    <cellStyle name="Normal 317 2" xfId="27261"/>
    <cellStyle name="Normal 318" xfId="27262"/>
    <cellStyle name="Normal 318 2" xfId="27263"/>
    <cellStyle name="Normal 319" xfId="27264"/>
    <cellStyle name="Normal 319 2" xfId="27265"/>
    <cellStyle name="Normal 32" xfId="27266"/>
    <cellStyle name="Normal 32 2" xfId="27267"/>
    <cellStyle name="Normal 32 2 2" xfId="27268"/>
    <cellStyle name="Normal 32 3" xfId="27269"/>
    <cellStyle name="Normal 32 4" xfId="27270"/>
    <cellStyle name="Normal 32 5" xfId="27271"/>
    <cellStyle name="Normal 320" xfId="27272"/>
    <cellStyle name="Normal 320 2" xfId="27273"/>
    <cellStyle name="Normal 321" xfId="27274"/>
    <cellStyle name="Normal 321 2" xfId="27275"/>
    <cellStyle name="Normal 322" xfId="27276"/>
    <cellStyle name="Normal 322 2" xfId="27277"/>
    <cellStyle name="Normal 323" xfId="27278"/>
    <cellStyle name="Normal 323 2" xfId="27279"/>
    <cellStyle name="Normal 324" xfId="27280"/>
    <cellStyle name="Normal 324 2" xfId="27281"/>
    <cellStyle name="Normal 325" xfId="27282"/>
    <cellStyle name="Normal 325 2" xfId="27283"/>
    <cellStyle name="Normal 326" xfId="27284"/>
    <cellStyle name="Normal 326 2" xfId="27285"/>
    <cellStyle name="Normal 327" xfId="27286"/>
    <cellStyle name="Normal 327 2" xfId="27287"/>
    <cellStyle name="Normal 328" xfId="27288"/>
    <cellStyle name="Normal 329" xfId="27289"/>
    <cellStyle name="Normal 33" xfId="27290"/>
    <cellStyle name="Normal 33 2" xfId="27291"/>
    <cellStyle name="Normal 33 2 2" xfId="27292"/>
    <cellStyle name="Normal 33 3" xfId="27293"/>
    <cellStyle name="Normal 33 4" xfId="27294"/>
    <cellStyle name="Normal 33 5" xfId="27295"/>
    <cellStyle name="Normal 330" xfId="27296"/>
    <cellStyle name="Normal 331" xfId="27297"/>
    <cellStyle name="Normal 332" xfId="27298"/>
    <cellStyle name="Normal 333" xfId="27299"/>
    <cellStyle name="Normal 334" xfId="27300"/>
    <cellStyle name="Normal 335" xfId="27301"/>
    <cellStyle name="Normal 336" xfId="27302"/>
    <cellStyle name="Normal 337" xfId="27303"/>
    <cellStyle name="Normal 338" xfId="27304"/>
    <cellStyle name="Normal 339" xfId="27305"/>
    <cellStyle name="Normal 34" xfId="27306"/>
    <cellStyle name="Normal 34 2" xfId="27307"/>
    <cellStyle name="Normal 34 2 2" xfId="27308"/>
    <cellStyle name="Normal 34 3" xfId="27309"/>
    <cellStyle name="Normal 34 4" xfId="27310"/>
    <cellStyle name="Normal 34 5" xfId="27311"/>
    <cellStyle name="Normal 340" xfId="27312"/>
    <cellStyle name="Normal 341" xfId="27313"/>
    <cellStyle name="Normal 342" xfId="27314"/>
    <cellStyle name="Normal 343" xfId="27315"/>
    <cellStyle name="Normal 344" xfId="27316"/>
    <cellStyle name="Normal 345" xfId="27317"/>
    <cellStyle name="Normal 346" xfId="27318"/>
    <cellStyle name="Normal 347" xfId="27319"/>
    <cellStyle name="Normal 348" xfId="27320"/>
    <cellStyle name="Normal 349" xfId="27321"/>
    <cellStyle name="Normal 35" xfId="27322"/>
    <cellStyle name="Normal 35 2" xfId="27323"/>
    <cellStyle name="Normal 35 3" xfId="27324"/>
    <cellStyle name="Normal 35 4" xfId="27325"/>
    <cellStyle name="Normal 35 5" xfId="27326"/>
    <cellStyle name="Normal 350" xfId="27327"/>
    <cellStyle name="Normal 351" xfId="27328"/>
    <cellStyle name="Normal 352" xfId="27329"/>
    <cellStyle name="Normal 353" xfId="27330"/>
    <cellStyle name="Normal 354" xfId="27331"/>
    <cellStyle name="Normal 355" xfId="27332"/>
    <cellStyle name="Normal 356" xfId="27333"/>
    <cellStyle name="Normal 357" xfId="27334"/>
    <cellStyle name="Normal 358" xfId="27335"/>
    <cellStyle name="Normal 359" xfId="27336"/>
    <cellStyle name="Normal 36" xfId="27337"/>
    <cellStyle name="Normal 36 2" xfId="27338"/>
    <cellStyle name="Normal 36 3" xfId="27339"/>
    <cellStyle name="Normal 36 4" xfId="27340"/>
    <cellStyle name="Normal 36 5" xfId="27341"/>
    <cellStyle name="Normal 360" xfId="27342"/>
    <cellStyle name="Normal 361" xfId="27343"/>
    <cellStyle name="Normal 362" xfId="27344"/>
    <cellStyle name="Normal 363" xfId="27345"/>
    <cellStyle name="Normal 364" xfId="27346"/>
    <cellStyle name="Normal 365" xfId="27347"/>
    <cellStyle name="Normal 366" xfId="27348"/>
    <cellStyle name="Normal 367" xfId="27349"/>
    <cellStyle name="Normal 368" xfId="27350"/>
    <cellStyle name="Normal 369" xfId="27351"/>
    <cellStyle name="Normal 37" xfId="27352"/>
    <cellStyle name="Normal 37 2" xfId="27353"/>
    <cellStyle name="Normal 37 3" xfId="27354"/>
    <cellStyle name="Normal 37 4" xfId="27355"/>
    <cellStyle name="Normal 37 5" xfId="27356"/>
    <cellStyle name="Normal 370" xfId="27357"/>
    <cellStyle name="Normal 371" xfId="27358"/>
    <cellStyle name="Normal 372" xfId="27359"/>
    <cellStyle name="Normal 373" xfId="27360"/>
    <cellStyle name="Normal 374" xfId="27361"/>
    <cellStyle name="Normal 375" xfId="27362"/>
    <cellStyle name="Normal 376" xfId="27363"/>
    <cellStyle name="Normal 377" xfId="27364"/>
    <cellStyle name="Normal 378" xfId="27365"/>
    <cellStyle name="Normal 379" xfId="27366"/>
    <cellStyle name="Normal 38" xfId="27367"/>
    <cellStyle name="Normal 38 2" xfId="27368"/>
    <cellStyle name="Normal 38 3" xfId="27369"/>
    <cellStyle name="Normal 38 4" xfId="27370"/>
    <cellStyle name="Normal 38 5" xfId="27371"/>
    <cellStyle name="Normal 380" xfId="27372"/>
    <cellStyle name="Normal 381" xfId="27373"/>
    <cellStyle name="Normal 382" xfId="27374"/>
    <cellStyle name="Normal 383" xfId="27375"/>
    <cellStyle name="Normal 384" xfId="27376"/>
    <cellStyle name="Normal 385" xfId="27377"/>
    <cellStyle name="Normal 386" xfId="27378"/>
    <cellStyle name="Normal 387" xfId="27379"/>
    <cellStyle name="Normal 388" xfId="27380"/>
    <cellStyle name="Normal 389" xfId="27381"/>
    <cellStyle name="Normal 39" xfId="27382"/>
    <cellStyle name="Normal 39 2" xfId="27383"/>
    <cellStyle name="Normal 390" xfId="27384"/>
    <cellStyle name="Normal 391" xfId="27385"/>
    <cellStyle name="Normal 392" xfId="27386"/>
    <cellStyle name="Normal 393" xfId="27387"/>
    <cellStyle name="Normal 394" xfId="27388"/>
    <cellStyle name="Normal 395" xfId="27389"/>
    <cellStyle name="Normal 396" xfId="27390"/>
    <cellStyle name="Normal 397" xfId="27391"/>
    <cellStyle name="Normal 398" xfId="27392"/>
    <cellStyle name="Normal 399" xfId="27393"/>
    <cellStyle name="Normal 4" xfId="27394"/>
    <cellStyle name="Normal 4 10" xfId="27395"/>
    <cellStyle name="Normal 4 11" xfId="27396"/>
    <cellStyle name="Normal 4 12" xfId="27397"/>
    <cellStyle name="Normal 4 13" xfId="27398"/>
    <cellStyle name="Normal 4 2" xfId="27399"/>
    <cellStyle name="Normal 4 2 2" xfId="27400"/>
    <cellStyle name="Normal 4 2 2 2" xfId="27401"/>
    <cellStyle name="Normal 4 2 2 2 2" xfId="27402"/>
    <cellStyle name="Normal 4 2 2 3" xfId="27403"/>
    <cellStyle name="Normal 4 2 2 4" xfId="27404"/>
    <cellStyle name="Normal 4 2 3" xfId="27405"/>
    <cellStyle name="Normal 4 2 3 2" xfId="27406"/>
    <cellStyle name="Normal 4 2 3 3" xfId="27407"/>
    <cellStyle name="Normal 4 2 4" xfId="27408"/>
    <cellStyle name="Normal 4 2 5" xfId="27409"/>
    <cellStyle name="Normal 4 2 6" xfId="27410"/>
    <cellStyle name="Normal 4 3" xfId="27411"/>
    <cellStyle name="Normal 4 3 2" xfId="27412"/>
    <cellStyle name="Normal 4 3 2 2" xfId="27413"/>
    <cellStyle name="Normal 4 3 2 2 2" xfId="27414"/>
    <cellStyle name="Normal 4 3 2 3" xfId="27415"/>
    <cellStyle name="Normal 4 3 2 4" xfId="27416"/>
    <cellStyle name="Normal 4 3 3" xfId="27417"/>
    <cellStyle name="Normal 4 3 3 2" xfId="27418"/>
    <cellStyle name="Normal 4 3 3 3" xfId="27419"/>
    <cellStyle name="Normal 4 3 4" xfId="27420"/>
    <cellStyle name="Normal 4 3 4 2" xfId="27421"/>
    <cellStyle name="Normal 4 3 5" xfId="27422"/>
    <cellStyle name="Normal 4 4" xfId="27423"/>
    <cellStyle name="Normal 4 4 2" xfId="27424"/>
    <cellStyle name="Normal 4 4 2 2" xfId="27425"/>
    <cellStyle name="Normal 4 4 2 2 2" xfId="27426"/>
    <cellStyle name="Normal 4 4 2 3" xfId="27427"/>
    <cellStyle name="Normal 4 4 3" xfId="27428"/>
    <cellStyle name="Normal 4 4 3 2" xfId="27429"/>
    <cellStyle name="Normal 4 4 4" xfId="27430"/>
    <cellStyle name="Normal 4 5" xfId="27431"/>
    <cellStyle name="Normal 4 5 2" xfId="27432"/>
    <cellStyle name="Normal 4 5 2 2" xfId="27433"/>
    <cellStyle name="Normal 4 5 2 2 2" xfId="27434"/>
    <cellStyle name="Normal 4 5 2 3" xfId="27435"/>
    <cellStyle name="Normal 4 5 3" xfId="27436"/>
    <cellStyle name="Normal 4 5 3 2" xfId="27437"/>
    <cellStyle name="Normal 4 5 4" xfId="27438"/>
    <cellStyle name="Normal 4 6" xfId="27439"/>
    <cellStyle name="Normal 4 6 2" xfId="27440"/>
    <cellStyle name="Normal 4 6 2 2" xfId="27441"/>
    <cellStyle name="Normal 4 6 2 2 2" xfId="27442"/>
    <cellStyle name="Normal 4 6 2 3" xfId="27443"/>
    <cellStyle name="Normal 4 6 3" xfId="27444"/>
    <cellStyle name="Normal 4 6 3 2" xfId="27445"/>
    <cellStyle name="Normal 4 6 4" xfId="27446"/>
    <cellStyle name="Normal 4 7" xfId="27447"/>
    <cellStyle name="Normal 4 7 2" xfId="27448"/>
    <cellStyle name="Normal 4 7 2 2" xfId="27449"/>
    <cellStyle name="Normal 4 7 2 2 2" xfId="27450"/>
    <cellStyle name="Normal 4 7 2 3" xfId="27451"/>
    <cellStyle name="Normal 4 7 3" xfId="27452"/>
    <cellStyle name="Normal 4 7 3 2" xfId="27453"/>
    <cellStyle name="Normal 4 7 4" xfId="27454"/>
    <cellStyle name="Normal 4 8" xfId="27455"/>
    <cellStyle name="Normal 4 8 2" xfId="27456"/>
    <cellStyle name="Normal 4 8 2 2" xfId="27457"/>
    <cellStyle name="Normal 4 8 3" xfId="27458"/>
    <cellStyle name="Normal 4 9" xfId="27459"/>
    <cellStyle name="Normal 4 9 2" xfId="27460"/>
    <cellStyle name="Normal 40" xfId="27461"/>
    <cellStyle name="Normal 40 2" xfId="27462"/>
    <cellStyle name="Normal 40 3" xfId="27463"/>
    <cellStyle name="Normal 400" xfId="27464"/>
    <cellStyle name="Normal 401" xfId="27465"/>
    <cellStyle name="Normal 402" xfId="27466"/>
    <cellStyle name="Normal 403" xfId="27467"/>
    <cellStyle name="Normal 404" xfId="27468"/>
    <cellStyle name="Normal 405" xfId="27469"/>
    <cellStyle name="Normal 406" xfId="27470"/>
    <cellStyle name="Normal 407" xfId="27471"/>
    <cellStyle name="Normal 408" xfId="27472"/>
    <cellStyle name="Normal 409" xfId="27473"/>
    <cellStyle name="Normal 41" xfId="27474"/>
    <cellStyle name="Normal 41 2" xfId="27475"/>
    <cellStyle name="Normal 41 3" xfId="27476"/>
    <cellStyle name="Normal 410" xfId="27477"/>
    <cellStyle name="Normal 411" xfId="27478"/>
    <cellStyle name="Normal 412" xfId="27479"/>
    <cellStyle name="Normal 413" xfId="27480"/>
    <cellStyle name="Normal 414" xfId="27481"/>
    <cellStyle name="Normal 415" xfId="27482"/>
    <cellStyle name="Normal 416" xfId="27483"/>
    <cellStyle name="Normal 417" xfId="27484"/>
    <cellStyle name="Normal 418" xfId="27485"/>
    <cellStyle name="Normal 419" xfId="27486"/>
    <cellStyle name="Normal 42" xfId="27487"/>
    <cellStyle name="Normal 42 2" xfId="27488"/>
    <cellStyle name="Normal 420" xfId="27489"/>
    <cellStyle name="Normal 421" xfId="27490"/>
    <cellStyle name="Normal 422" xfId="27491"/>
    <cellStyle name="Normal 423" xfId="27492"/>
    <cellStyle name="Normal 424" xfId="27493"/>
    <cellStyle name="Normal 425" xfId="27494"/>
    <cellStyle name="Normal 426" xfId="27495"/>
    <cellStyle name="Normal 427" xfId="27496"/>
    <cellStyle name="Normal 428" xfId="27497"/>
    <cellStyle name="Normal 429" xfId="27498"/>
    <cellStyle name="Normal 43" xfId="27499"/>
    <cellStyle name="Normal 43 2" xfId="27500"/>
    <cellStyle name="Normal 430" xfId="27501"/>
    <cellStyle name="Normal 431" xfId="27502"/>
    <cellStyle name="Normal 432" xfId="27503"/>
    <cellStyle name="Normal 433" xfId="27504"/>
    <cellStyle name="Normal 434" xfId="27505"/>
    <cellStyle name="Normal 435" xfId="27506"/>
    <cellStyle name="Normal 436" xfId="27507"/>
    <cellStyle name="Normal 437" xfId="27508"/>
    <cellStyle name="Normal 438" xfId="27509"/>
    <cellStyle name="Normal 439" xfId="27510"/>
    <cellStyle name="Normal 44" xfId="27511"/>
    <cellStyle name="Normal 44 2" xfId="27512"/>
    <cellStyle name="Normal 44 3" xfId="27513"/>
    <cellStyle name="Normal 440" xfId="27514"/>
    <cellStyle name="Normal 441" xfId="27515"/>
    <cellStyle name="Normal 442" xfId="27516"/>
    <cellStyle name="Normal 443" xfId="27517"/>
    <cellStyle name="Normal 444" xfId="27518"/>
    <cellStyle name="Normal 445" xfId="27519"/>
    <cellStyle name="Normal 446" xfId="27520"/>
    <cellStyle name="Normal 447" xfId="27521"/>
    <cellStyle name="Normal 448" xfId="27522"/>
    <cellStyle name="Normal 449" xfId="27523"/>
    <cellStyle name="Normal 45" xfId="27524"/>
    <cellStyle name="Normal 45 2" xfId="27525"/>
    <cellStyle name="Normal 450" xfId="27526"/>
    <cellStyle name="Normal 451" xfId="27527"/>
    <cellStyle name="Normal 452" xfId="27528"/>
    <cellStyle name="Normal 453" xfId="27529"/>
    <cellStyle name="Normal 454" xfId="27530"/>
    <cellStyle name="Normal 455" xfId="27531"/>
    <cellStyle name="Normal 456" xfId="27532"/>
    <cellStyle name="Normal 457" xfId="27533"/>
    <cellStyle name="Normal 458" xfId="27534"/>
    <cellStyle name="Normal 459" xfId="27535"/>
    <cellStyle name="Normal 46" xfId="27536"/>
    <cellStyle name="Normal 46 2" xfId="27537"/>
    <cellStyle name="Normal 460" xfId="27538"/>
    <cellStyle name="Normal 461" xfId="27539"/>
    <cellStyle name="Normal 462" xfId="27540"/>
    <cellStyle name="Normal 463" xfId="27541"/>
    <cellStyle name="Normal 464" xfId="27542"/>
    <cellStyle name="Normal 465" xfId="27543"/>
    <cellStyle name="Normal 466" xfId="27544"/>
    <cellStyle name="Normal 467" xfId="27545"/>
    <cellStyle name="Normal 468" xfId="27546"/>
    <cellStyle name="Normal 469" xfId="27547"/>
    <cellStyle name="Normal 47" xfId="27548"/>
    <cellStyle name="Normal 47 2" xfId="27549"/>
    <cellStyle name="Normal 47 3" xfId="27550"/>
    <cellStyle name="Normal 470" xfId="27551"/>
    <cellStyle name="Normal 471" xfId="27552"/>
    <cellStyle name="Normal 472" xfId="27553"/>
    <cellStyle name="Normal 473" xfId="27554"/>
    <cellStyle name="Normal 474" xfId="27555"/>
    <cellStyle name="Normal 475" xfId="27556"/>
    <cellStyle name="Normal 476" xfId="27557"/>
    <cellStyle name="Normal 477" xfId="27558"/>
    <cellStyle name="Normal 478" xfId="27559"/>
    <cellStyle name="Normal 479" xfId="27560"/>
    <cellStyle name="Normal 48" xfId="27561"/>
    <cellStyle name="Normal 48 2" xfId="27562"/>
    <cellStyle name="Normal 480" xfId="27563"/>
    <cellStyle name="Normal 481" xfId="27564"/>
    <cellStyle name="Normal 482" xfId="27565"/>
    <cellStyle name="Normal 483" xfId="27566"/>
    <cellStyle name="Normal 484" xfId="27567"/>
    <cellStyle name="Normal 485" xfId="27568"/>
    <cellStyle name="Normal 486" xfId="27569"/>
    <cellStyle name="Normal 487" xfId="27570"/>
    <cellStyle name="Normal 488" xfId="27571"/>
    <cellStyle name="Normal 489" xfId="27572"/>
    <cellStyle name="Normal 49" xfId="27573"/>
    <cellStyle name="Normal 49 2" xfId="27574"/>
    <cellStyle name="Normal 490" xfId="27575"/>
    <cellStyle name="Normal 491" xfId="27576"/>
    <cellStyle name="Normal 492" xfId="27577"/>
    <cellStyle name="Normal 493" xfId="27578"/>
    <cellStyle name="Normal 494" xfId="27579"/>
    <cellStyle name="Normal 495" xfId="27580"/>
    <cellStyle name="Normal 496" xfId="27581"/>
    <cellStyle name="Normal 497" xfId="27582"/>
    <cellStyle name="Normal 498" xfId="27583"/>
    <cellStyle name="Normal 499" xfId="27584"/>
    <cellStyle name="Normal 5" xfId="27585"/>
    <cellStyle name="Normal 5 2" xfId="27586"/>
    <cellStyle name="Normal 5 2 2" xfId="27587"/>
    <cellStyle name="Normal 5 2 3" xfId="27588"/>
    <cellStyle name="Normal 5 2 4" xfId="27589"/>
    <cellStyle name="Normal 5 3" xfId="27590"/>
    <cellStyle name="Normal 5 4" xfId="27591"/>
    <cellStyle name="Normal 50" xfId="27592"/>
    <cellStyle name="Normal 50 2" xfId="27593"/>
    <cellStyle name="Normal 500" xfId="27594"/>
    <cellStyle name="Normal 501" xfId="27595"/>
    <cellStyle name="Normal 502" xfId="27596"/>
    <cellStyle name="Normal 503" xfId="27597"/>
    <cellStyle name="Normal 504" xfId="27598"/>
    <cellStyle name="Normal 505" xfId="27599"/>
    <cellStyle name="Normal 506" xfId="27600"/>
    <cellStyle name="Normal 507" xfId="27601"/>
    <cellStyle name="Normal 508" xfId="27602"/>
    <cellStyle name="Normal 509" xfId="27603"/>
    <cellStyle name="Normal 51" xfId="27604"/>
    <cellStyle name="Normal 51 2" xfId="27605"/>
    <cellStyle name="Normal 510" xfId="27606"/>
    <cellStyle name="Normal 511" xfId="27607"/>
    <cellStyle name="Normal 512" xfId="27608"/>
    <cellStyle name="Normal 513" xfId="27609"/>
    <cellStyle name="Normal 514" xfId="27610"/>
    <cellStyle name="Normal 515" xfId="27611"/>
    <cellStyle name="Normal 516" xfId="27612"/>
    <cellStyle name="Normal 517" xfId="27613"/>
    <cellStyle name="Normal 518" xfId="27614"/>
    <cellStyle name="Normal 519" xfId="27615"/>
    <cellStyle name="Normal 52" xfId="27616"/>
    <cellStyle name="Normal 52 2" xfId="27617"/>
    <cellStyle name="Normal 520" xfId="27618"/>
    <cellStyle name="Normal 521" xfId="27619"/>
    <cellStyle name="Normal 522" xfId="27620"/>
    <cellStyle name="Normal 523" xfId="27621"/>
    <cellStyle name="Normal 524" xfId="27622"/>
    <cellStyle name="Normal 525" xfId="27623"/>
    <cellStyle name="Normal 526" xfId="27624"/>
    <cellStyle name="Normal 527" xfId="27625"/>
    <cellStyle name="Normal 528" xfId="27626"/>
    <cellStyle name="Normal 529" xfId="27627"/>
    <cellStyle name="Normal 53" xfId="27628"/>
    <cellStyle name="Normal 53 2" xfId="27629"/>
    <cellStyle name="Normal 530" xfId="27630"/>
    <cellStyle name="Normal 531" xfId="27631"/>
    <cellStyle name="Normal 532" xfId="27632"/>
    <cellStyle name="Normal 533" xfId="27633"/>
    <cellStyle name="Normal 534" xfId="27634"/>
    <cellStyle name="Normal 535" xfId="27635"/>
    <cellStyle name="Normal 536" xfId="27636"/>
    <cellStyle name="Normal 537" xfId="27637"/>
    <cellStyle name="Normal 538" xfId="27638"/>
    <cellStyle name="Normal 539" xfId="27639"/>
    <cellStyle name="Normal 54" xfId="27640"/>
    <cellStyle name="Normal 54 2" xfId="27641"/>
    <cellStyle name="Normal 540" xfId="27642"/>
    <cellStyle name="Normal 541" xfId="27643"/>
    <cellStyle name="Normal 542" xfId="27644"/>
    <cellStyle name="Normal 543" xfId="27645"/>
    <cellStyle name="Normal 544" xfId="27646"/>
    <cellStyle name="Normal 545" xfId="27647"/>
    <cellStyle name="Normal 546" xfId="27648"/>
    <cellStyle name="Normal 547" xfId="27649"/>
    <cellStyle name="Normal 548" xfId="27650"/>
    <cellStyle name="Normal 549" xfId="27651"/>
    <cellStyle name="Normal 55" xfId="27652"/>
    <cellStyle name="Normal 55 2" xfId="27653"/>
    <cellStyle name="Normal 550" xfId="27654"/>
    <cellStyle name="Normal 551" xfId="27655"/>
    <cellStyle name="Normal 552" xfId="27656"/>
    <cellStyle name="Normal 553" xfId="27657"/>
    <cellStyle name="Normal 554" xfId="27658"/>
    <cellStyle name="Normal 555" xfId="27659"/>
    <cellStyle name="Normal 556" xfId="27660"/>
    <cellStyle name="Normal 557" xfId="27661"/>
    <cellStyle name="Normal 558" xfId="27662"/>
    <cellStyle name="Normal 559" xfId="27663"/>
    <cellStyle name="Normal 56" xfId="27664"/>
    <cellStyle name="Normal 56 2" xfId="27665"/>
    <cellStyle name="Normal 560" xfId="27666"/>
    <cellStyle name="Normal 561" xfId="27667"/>
    <cellStyle name="Normal 562" xfId="27668"/>
    <cellStyle name="Normal 563" xfId="27669"/>
    <cellStyle name="Normal 564" xfId="27670"/>
    <cellStyle name="Normal 565" xfId="27671"/>
    <cellStyle name="Normal 566" xfId="27672"/>
    <cellStyle name="Normal 567" xfId="27673"/>
    <cellStyle name="Normal 568" xfId="27674"/>
    <cellStyle name="Normal 569" xfId="27675"/>
    <cellStyle name="Normal 57" xfId="27676"/>
    <cellStyle name="Normal 57 2" xfId="27677"/>
    <cellStyle name="Normal 570" xfId="27678"/>
    <cellStyle name="Normal 571" xfId="27679"/>
    <cellStyle name="Normal 572" xfId="27680"/>
    <cellStyle name="Normal 573" xfId="27681"/>
    <cellStyle name="Normal 574" xfId="27682"/>
    <cellStyle name="Normal 575" xfId="27683"/>
    <cellStyle name="Normal 576" xfId="27684"/>
    <cellStyle name="Normal 577" xfId="27685"/>
    <cellStyle name="Normal 578" xfId="27686"/>
    <cellStyle name="Normal 579" xfId="27687"/>
    <cellStyle name="Normal 58" xfId="27688"/>
    <cellStyle name="Normal 58 2" xfId="27689"/>
    <cellStyle name="Normal 58 3" xfId="27690"/>
    <cellStyle name="Normal 580" xfId="27691"/>
    <cellStyle name="Normal 581" xfId="27692"/>
    <cellStyle name="Normal 582" xfId="27693"/>
    <cellStyle name="Normal 583" xfId="27694"/>
    <cellStyle name="Normal 584" xfId="27695"/>
    <cellStyle name="Normal 585" xfId="27696"/>
    <cellStyle name="Normal 586" xfId="27697"/>
    <cellStyle name="Normal 587" xfId="27698"/>
    <cellStyle name="Normal 588" xfId="27699"/>
    <cellStyle name="Normal 589" xfId="27700"/>
    <cellStyle name="Normal 59" xfId="27701"/>
    <cellStyle name="Normal 59 2" xfId="27702"/>
    <cellStyle name="Normal 59 3" xfId="27703"/>
    <cellStyle name="Normal 59 3 2" xfId="27704"/>
    <cellStyle name="Normal 590" xfId="27705"/>
    <cellStyle name="Normal 591" xfId="27706"/>
    <cellStyle name="Normal 592" xfId="27707"/>
    <cellStyle name="Normal 593" xfId="27708"/>
    <cellStyle name="Normal 594" xfId="27709"/>
    <cellStyle name="Normal 595" xfId="27710"/>
    <cellStyle name="Normal 596" xfId="27711"/>
    <cellStyle name="Normal 597" xfId="27712"/>
    <cellStyle name="Normal 598" xfId="27713"/>
    <cellStyle name="Normal 599" xfId="27714"/>
    <cellStyle name="Normal 6" xfId="2"/>
    <cellStyle name="Normal 6 2" xfId="27715"/>
    <cellStyle name="Normal 6 2 2" xfId="27716"/>
    <cellStyle name="Normal 6 2 2 2" xfId="27717"/>
    <cellStyle name="Normal 6 2 2 3" xfId="27718"/>
    <cellStyle name="Normal 6 2 3" xfId="27719"/>
    <cellStyle name="Normal 6 2 4" xfId="27720"/>
    <cellStyle name="Normal 6 3" xfId="27721"/>
    <cellStyle name="Normal 6 3 2" xfId="27722"/>
    <cellStyle name="Normal 6 3 3" xfId="27723"/>
    <cellStyle name="Normal 6 4" xfId="27724"/>
    <cellStyle name="Normal 6 5" xfId="27725"/>
    <cellStyle name="Normal 6 6" xfId="27726"/>
    <cellStyle name="Normal 60" xfId="27727"/>
    <cellStyle name="Normal 60 2" xfId="27728"/>
    <cellStyle name="Normal 60 3" xfId="27729"/>
    <cellStyle name="Normal 60 3 2" xfId="27730"/>
    <cellStyle name="Normal 600" xfId="27731"/>
    <cellStyle name="Normal 601" xfId="27732"/>
    <cellStyle name="Normal 602" xfId="27733"/>
    <cellStyle name="Normal 603" xfId="27734"/>
    <cellStyle name="Normal 604" xfId="27735"/>
    <cellStyle name="Normal 605" xfId="27736"/>
    <cellStyle name="Normal 606" xfId="27737"/>
    <cellStyle name="Normal 607" xfId="27738"/>
    <cellStyle name="Normal 608" xfId="27739"/>
    <cellStyle name="Normal 609" xfId="27740"/>
    <cellStyle name="Normal 61" xfId="27741"/>
    <cellStyle name="Normal 61 2" xfId="27742"/>
    <cellStyle name="Normal 61 3" xfId="27743"/>
    <cellStyle name="Normal 61 3 2" xfId="27744"/>
    <cellStyle name="Normal 610" xfId="27745"/>
    <cellStyle name="Normal 611" xfId="27746"/>
    <cellStyle name="Normal 612" xfId="27747"/>
    <cellStyle name="Normal 613" xfId="27748"/>
    <cellStyle name="Normal 614" xfId="27749"/>
    <cellStyle name="Normal 615" xfId="27750"/>
    <cellStyle name="Normal 616" xfId="27751"/>
    <cellStyle name="Normal 617" xfId="27752"/>
    <cellStyle name="Normal 618" xfId="1"/>
    <cellStyle name="Normal 62" xfId="27753"/>
    <cellStyle name="Normal 62 2" xfId="27754"/>
    <cellStyle name="Normal 62 3" xfId="27755"/>
    <cellStyle name="Normal 62 3 2" xfId="27756"/>
    <cellStyle name="Normal 63" xfId="27757"/>
    <cellStyle name="Normal 63 2" xfId="27758"/>
    <cellStyle name="Normal 63 3" xfId="27759"/>
    <cellStyle name="Normal 63 3 2" xfId="27760"/>
    <cellStyle name="Normal 64" xfId="27761"/>
    <cellStyle name="Normal 64 2" xfId="27762"/>
    <cellStyle name="Normal 64 3" xfId="27763"/>
    <cellStyle name="Normal 64 3 2" xfId="27764"/>
    <cellStyle name="Normal 65" xfId="27765"/>
    <cellStyle name="Normal 65 2" xfId="27766"/>
    <cellStyle name="Normal 65 3" xfId="27767"/>
    <cellStyle name="Normal 65 3 2" xfId="27768"/>
    <cellStyle name="Normal 66" xfId="27769"/>
    <cellStyle name="Normal 66 2" xfId="27770"/>
    <cellStyle name="Normal 66 3" xfId="27771"/>
    <cellStyle name="Normal 66 3 2" xfId="27772"/>
    <cellStyle name="Normal 67" xfId="27773"/>
    <cellStyle name="Normal 67 2" xfId="27774"/>
    <cellStyle name="Normal 67 3" xfId="27775"/>
    <cellStyle name="Normal 67 3 2" xfId="27776"/>
    <cellStyle name="Normal 68" xfId="27777"/>
    <cellStyle name="Normal 68 2" xfId="27778"/>
    <cellStyle name="Normal 68 3" xfId="27779"/>
    <cellStyle name="Normal 68 3 2" xfId="27780"/>
    <cellStyle name="Normal 69" xfId="27781"/>
    <cellStyle name="Normal 69 2" xfId="27782"/>
    <cellStyle name="Normal 69 3" xfId="27783"/>
    <cellStyle name="Normal 69 3 2" xfId="27784"/>
    <cellStyle name="Normal 7" xfId="27785"/>
    <cellStyle name="Normal 7 2" xfId="27786"/>
    <cellStyle name="Normal 7 2 2" xfId="27787"/>
    <cellStyle name="Normal 7 2 2 2" xfId="27788"/>
    <cellStyle name="Normal 7 2 2 3" xfId="27789"/>
    <cellStyle name="Normal 7 2 2 4" xfId="27790"/>
    <cellStyle name="Normal 7 2 3" xfId="27791"/>
    <cellStyle name="Normal 7 2 4" xfId="27792"/>
    <cellStyle name="Normal 7 2 5" xfId="27793"/>
    <cellStyle name="Normal 7 2 6" xfId="27794"/>
    <cellStyle name="Normal 7 2 7" xfId="27795"/>
    <cellStyle name="Normal 7 3" xfId="27796"/>
    <cellStyle name="Normal 7 3 2" xfId="27797"/>
    <cellStyle name="Normal 7 3 3" xfId="27798"/>
    <cellStyle name="Normal 7 4" xfId="27799"/>
    <cellStyle name="Normal 7 4 2" xfId="27800"/>
    <cellStyle name="Normal 7 4 3" xfId="27801"/>
    <cellStyle name="Normal 7 5" xfId="27802"/>
    <cellStyle name="Normal 7 6" xfId="27803"/>
    <cellStyle name="Normal 7 7" xfId="27804"/>
    <cellStyle name="Normal 7_O&amp;M" xfId="27805"/>
    <cellStyle name="Normal 70" xfId="27806"/>
    <cellStyle name="Normal 70 2" xfId="27807"/>
    <cellStyle name="Normal 70 3" xfId="27808"/>
    <cellStyle name="Normal 70 4" xfId="27809"/>
    <cellStyle name="Normal 70 4 2" xfId="27810"/>
    <cellStyle name="Normal 71" xfId="27811"/>
    <cellStyle name="Normal 71 2" xfId="27812"/>
    <cellStyle name="Normal 71 3" xfId="27813"/>
    <cellStyle name="Normal 71 3 2" xfId="27814"/>
    <cellStyle name="Normal 72" xfId="27815"/>
    <cellStyle name="Normal 72 2" xfId="27816"/>
    <cellStyle name="Normal 72 3" xfId="27817"/>
    <cellStyle name="Normal 72 3 2" xfId="27818"/>
    <cellStyle name="Normal 73" xfId="27819"/>
    <cellStyle name="Normal 73 2" xfId="27820"/>
    <cellStyle name="Normal 73 3" xfId="27821"/>
    <cellStyle name="Normal 73 3 2" xfId="27822"/>
    <cellStyle name="Normal 74" xfId="27823"/>
    <cellStyle name="Normal 74 2" xfId="27824"/>
    <cellStyle name="Normal 74 3" xfId="27825"/>
    <cellStyle name="Normal 74 3 2" xfId="27826"/>
    <cellStyle name="Normal 75" xfId="27827"/>
    <cellStyle name="Normal 75 2" xfId="27828"/>
    <cellStyle name="Normal 75 3" xfId="27829"/>
    <cellStyle name="Normal 75 3 2" xfId="27830"/>
    <cellStyle name="Normal 76" xfId="27831"/>
    <cellStyle name="Normal 76 2" xfId="27832"/>
    <cellStyle name="Normal 76 3" xfId="27833"/>
    <cellStyle name="Normal 76 3 2" xfId="27834"/>
    <cellStyle name="Normal 77" xfId="27835"/>
    <cellStyle name="Normal 77 2" xfId="27836"/>
    <cellStyle name="Normal 77 3" xfId="27837"/>
    <cellStyle name="Normal 77 3 2" xfId="27838"/>
    <cellStyle name="Normal 78" xfId="27839"/>
    <cellStyle name="Normal 78 2" xfId="27840"/>
    <cellStyle name="Normal 78 3" xfId="27841"/>
    <cellStyle name="Normal 78 3 2" xfId="27842"/>
    <cellStyle name="Normal 79" xfId="27843"/>
    <cellStyle name="Normal 79 2" xfId="27844"/>
    <cellStyle name="Normal 79 3" xfId="27845"/>
    <cellStyle name="Normal 79 3 2" xfId="27846"/>
    <cellStyle name="Normal 8" xfId="27847"/>
    <cellStyle name="Normal 8 2" xfId="27848"/>
    <cellStyle name="Normal 8 2 2" xfId="27849"/>
    <cellStyle name="Normal 8 2 2 2" xfId="27850"/>
    <cellStyle name="Normal 8 2 3" xfId="27851"/>
    <cellStyle name="Normal 8 2 4" xfId="27852"/>
    <cellStyle name="Normal 8 2 5" xfId="27853"/>
    <cellStyle name="Normal 8 3" xfId="27854"/>
    <cellStyle name="Normal 8 3 2" xfId="27855"/>
    <cellStyle name="Normal 8 3 2 2" xfId="27856"/>
    <cellStyle name="Normal 8 3 3" xfId="27857"/>
    <cellStyle name="Normal 8 3 4" xfId="27858"/>
    <cellStyle name="Normal 8 4" xfId="27859"/>
    <cellStyle name="Normal 8 4 2" xfId="27860"/>
    <cellStyle name="Normal 8 5" xfId="27861"/>
    <cellStyle name="Normal 8 6" xfId="27862"/>
    <cellStyle name="Normal 80" xfId="27863"/>
    <cellStyle name="Normal 80 2" xfId="27864"/>
    <cellStyle name="Normal 80 3" xfId="27865"/>
    <cellStyle name="Normal 80 3 2" xfId="27866"/>
    <cellStyle name="Normal 81" xfId="27867"/>
    <cellStyle name="Normal 81 2" xfId="27868"/>
    <cellStyle name="Normal 81 3" xfId="27869"/>
    <cellStyle name="Normal 81 3 2" xfId="27870"/>
    <cellStyle name="Normal 82" xfId="27871"/>
    <cellStyle name="Normal 82 2" xfId="27872"/>
    <cellStyle name="Normal 82 3" xfId="27873"/>
    <cellStyle name="Normal 82 3 2" xfId="27874"/>
    <cellStyle name="Normal 83" xfId="27875"/>
    <cellStyle name="Normal 83 2" xfId="27876"/>
    <cellStyle name="Normal 83 3" xfId="27877"/>
    <cellStyle name="Normal 83 3 2" xfId="27878"/>
    <cellStyle name="Normal 84" xfId="27879"/>
    <cellStyle name="Normal 84 2" xfId="27880"/>
    <cellStyle name="Normal 84 3" xfId="27881"/>
    <cellStyle name="Normal 84 3 2" xfId="27882"/>
    <cellStyle name="Normal 85" xfId="27883"/>
    <cellStyle name="Normal 85 2" xfId="27884"/>
    <cellStyle name="Normal 85 3" xfId="27885"/>
    <cellStyle name="Normal 85 3 2" xfId="27886"/>
    <cellStyle name="Normal 86" xfId="27887"/>
    <cellStyle name="Normal 86 2" xfId="27888"/>
    <cellStyle name="Normal 86 3" xfId="27889"/>
    <cellStyle name="Normal 86 3 2" xfId="27890"/>
    <cellStyle name="Normal 87" xfId="27891"/>
    <cellStyle name="Normal 87 2" xfId="27892"/>
    <cellStyle name="Normal 87 3" xfId="27893"/>
    <cellStyle name="Normal 87 3 2" xfId="27894"/>
    <cellStyle name="Normal 88" xfId="27895"/>
    <cellStyle name="Normal 88 2" xfId="27896"/>
    <cellStyle name="Normal 88 3" xfId="27897"/>
    <cellStyle name="Normal 88 3 2" xfId="27898"/>
    <cellStyle name="Normal 89" xfId="27899"/>
    <cellStyle name="Normal 89 2" xfId="27900"/>
    <cellStyle name="Normal 89 3" xfId="27901"/>
    <cellStyle name="Normal 89 3 2" xfId="27902"/>
    <cellStyle name="Normal 9" xfId="27903"/>
    <cellStyle name="Normal 9 2" xfId="27904"/>
    <cellStyle name="Normal 9 2 2" xfId="27905"/>
    <cellStyle name="Normal 9 2 3" xfId="27906"/>
    <cellStyle name="Normal 9 3" xfId="27907"/>
    <cellStyle name="Normal 9 3 2" xfId="27908"/>
    <cellStyle name="Normal 9 4" xfId="27909"/>
    <cellStyle name="Normal 9 5" xfId="27910"/>
    <cellStyle name="Normal 9 6" xfId="27911"/>
    <cellStyle name="Normal 9 7" xfId="27912"/>
    <cellStyle name="Normal 90" xfId="27913"/>
    <cellStyle name="Normal 90 2" xfId="27914"/>
    <cellStyle name="Normal 90 3" xfId="27915"/>
    <cellStyle name="Normal 90 3 2" xfId="27916"/>
    <cellStyle name="Normal 91" xfId="27917"/>
    <cellStyle name="Normal 91 2" xfId="27918"/>
    <cellStyle name="Normal 91 3" xfId="27919"/>
    <cellStyle name="Normal 91 3 2" xfId="27920"/>
    <cellStyle name="Normal 92" xfId="27921"/>
    <cellStyle name="Normal 92 2" xfId="27922"/>
    <cellStyle name="Normal 92 3" xfId="27923"/>
    <cellStyle name="Normal 92 3 2" xfId="27924"/>
    <cellStyle name="Normal 93" xfId="27925"/>
    <cellStyle name="Normal 93 2" xfId="27926"/>
    <cellStyle name="Normal 93 3" xfId="27927"/>
    <cellStyle name="Normal 93 3 2" xfId="27928"/>
    <cellStyle name="Normal 94" xfId="27929"/>
    <cellStyle name="Normal 94 2" xfId="27930"/>
    <cellStyle name="Normal 94 3" xfId="27931"/>
    <cellStyle name="Normal 94 3 2" xfId="27932"/>
    <cellStyle name="Normal 95" xfId="27933"/>
    <cellStyle name="Normal 95 2" xfId="27934"/>
    <cellStyle name="Normal 95 3" xfId="27935"/>
    <cellStyle name="Normal 95 3 2" xfId="27936"/>
    <cellStyle name="Normal 96" xfId="27937"/>
    <cellStyle name="Normal 96 2" xfId="27938"/>
    <cellStyle name="Normal 96 3" xfId="27939"/>
    <cellStyle name="Normal 96 3 2" xfId="27940"/>
    <cellStyle name="Normal 97" xfId="27941"/>
    <cellStyle name="Normal 97 2" xfId="27942"/>
    <cellStyle name="Normal 97 3" xfId="27943"/>
    <cellStyle name="Normal 97 3 2" xfId="27944"/>
    <cellStyle name="Normal 98" xfId="27945"/>
    <cellStyle name="Normal 98 2" xfId="27946"/>
    <cellStyle name="Normal 98 3" xfId="27947"/>
    <cellStyle name="Normal 98 3 2" xfId="27948"/>
    <cellStyle name="Normal 99" xfId="27949"/>
    <cellStyle name="Normal 99 2" xfId="27950"/>
    <cellStyle name="Normal 99 3" xfId="27951"/>
    <cellStyle name="Normal 99 3 2" xfId="27952"/>
    <cellStyle name="Note 10" xfId="27953"/>
    <cellStyle name="Note 10 10" xfId="27954"/>
    <cellStyle name="Note 10 10 2" xfId="27955"/>
    <cellStyle name="Note 10 10 3" xfId="27956"/>
    <cellStyle name="Note 10 10 4" xfId="27957"/>
    <cellStyle name="Note 10 10 5" xfId="27958"/>
    <cellStyle name="Note 10 10 6" xfId="27959"/>
    <cellStyle name="Note 10 11" xfId="27960"/>
    <cellStyle name="Note 10 12" xfId="27961"/>
    <cellStyle name="Note 10 13" xfId="27962"/>
    <cellStyle name="Note 10 2" xfId="27963"/>
    <cellStyle name="Note 10 2 10" xfId="27964"/>
    <cellStyle name="Note 10 2 11" xfId="27965"/>
    <cellStyle name="Note 10 2 12" xfId="27966"/>
    <cellStyle name="Note 10 2 2" xfId="27967"/>
    <cellStyle name="Note 10 2 2 10" xfId="27968"/>
    <cellStyle name="Note 10 2 2 11" xfId="27969"/>
    <cellStyle name="Note 10 2 2 12" xfId="27970"/>
    <cellStyle name="Note 10 2 2 2" xfId="27971"/>
    <cellStyle name="Note 10 2 2 2 2" xfId="27972"/>
    <cellStyle name="Note 10 2 2 2 3" xfId="27973"/>
    <cellStyle name="Note 10 2 2 2 4" xfId="27974"/>
    <cellStyle name="Note 10 2 2 2 5" xfId="27975"/>
    <cellStyle name="Note 10 2 2 2 6" xfId="27976"/>
    <cellStyle name="Note 10 2 2 3" xfId="27977"/>
    <cellStyle name="Note 10 2 2 3 2" xfId="27978"/>
    <cellStyle name="Note 10 2 2 3 3" xfId="27979"/>
    <cellStyle name="Note 10 2 2 3 4" xfId="27980"/>
    <cellStyle name="Note 10 2 2 3 5" xfId="27981"/>
    <cellStyle name="Note 10 2 2 3 6" xfId="27982"/>
    <cellStyle name="Note 10 2 2 4" xfId="27983"/>
    <cellStyle name="Note 10 2 2 4 2" xfId="27984"/>
    <cellStyle name="Note 10 2 2 4 3" xfId="27985"/>
    <cellStyle name="Note 10 2 2 4 4" xfId="27986"/>
    <cellStyle name="Note 10 2 2 4 5" xfId="27987"/>
    <cellStyle name="Note 10 2 2 4 6" xfId="27988"/>
    <cellStyle name="Note 10 2 2 5" xfId="27989"/>
    <cellStyle name="Note 10 2 2 5 2" xfId="27990"/>
    <cellStyle name="Note 10 2 2 5 3" xfId="27991"/>
    <cellStyle name="Note 10 2 2 5 4" xfId="27992"/>
    <cellStyle name="Note 10 2 2 5 5" xfId="27993"/>
    <cellStyle name="Note 10 2 2 5 6" xfId="27994"/>
    <cellStyle name="Note 10 2 2 6" xfId="27995"/>
    <cellStyle name="Note 10 2 2 6 2" xfId="27996"/>
    <cellStyle name="Note 10 2 2 6 3" xfId="27997"/>
    <cellStyle name="Note 10 2 2 6 4" xfId="27998"/>
    <cellStyle name="Note 10 2 2 6 5" xfId="27999"/>
    <cellStyle name="Note 10 2 2 6 6" xfId="28000"/>
    <cellStyle name="Note 10 2 2 7" xfId="28001"/>
    <cellStyle name="Note 10 2 2 7 2" xfId="28002"/>
    <cellStyle name="Note 10 2 2 7 3" xfId="28003"/>
    <cellStyle name="Note 10 2 2 7 4" xfId="28004"/>
    <cellStyle name="Note 10 2 2 7 5" xfId="28005"/>
    <cellStyle name="Note 10 2 2 7 6" xfId="28006"/>
    <cellStyle name="Note 10 2 2 8" xfId="28007"/>
    <cellStyle name="Note 10 2 2 9" xfId="28008"/>
    <cellStyle name="Note 10 2 3" xfId="28009"/>
    <cellStyle name="Note 10 2 3 10" xfId="28010"/>
    <cellStyle name="Note 10 2 3 2" xfId="28011"/>
    <cellStyle name="Note 10 2 3 2 2" xfId="28012"/>
    <cellStyle name="Note 10 2 3 2 3" xfId="28013"/>
    <cellStyle name="Note 10 2 3 2 4" xfId="28014"/>
    <cellStyle name="Note 10 2 3 2 5" xfId="28015"/>
    <cellStyle name="Note 10 2 3 2 6" xfId="28016"/>
    <cellStyle name="Note 10 2 3 3" xfId="28017"/>
    <cellStyle name="Note 10 2 3 3 2" xfId="28018"/>
    <cellStyle name="Note 10 2 3 3 3" xfId="28019"/>
    <cellStyle name="Note 10 2 3 3 4" xfId="28020"/>
    <cellStyle name="Note 10 2 3 3 5" xfId="28021"/>
    <cellStyle name="Note 10 2 3 3 6" xfId="28022"/>
    <cellStyle name="Note 10 2 3 4" xfId="28023"/>
    <cellStyle name="Note 10 2 3 4 2" xfId="28024"/>
    <cellStyle name="Note 10 2 3 4 3" xfId="28025"/>
    <cellStyle name="Note 10 2 3 4 4" xfId="28026"/>
    <cellStyle name="Note 10 2 3 4 5" xfId="28027"/>
    <cellStyle name="Note 10 2 3 4 6" xfId="28028"/>
    <cellStyle name="Note 10 2 3 5" xfId="28029"/>
    <cellStyle name="Note 10 2 3 5 2" xfId="28030"/>
    <cellStyle name="Note 10 2 3 5 3" xfId="28031"/>
    <cellStyle name="Note 10 2 3 5 4" xfId="28032"/>
    <cellStyle name="Note 10 2 3 5 5" xfId="28033"/>
    <cellStyle name="Note 10 2 3 5 6" xfId="28034"/>
    <cellStyle name="Note 10 2 3 6" xfId="28035"/>
    <cellStyle name="Note 10 2 3 6 2" xfId="28036"/>
    <cellStyle name="Note 10 2 3 6 3" xfId="28037"/>
    <cellStyle name="Note 10 2 3 6 4" xfId="28038"/>
    <cellStyle name="Note 10 2 3 6 5" xfId="28039"/>
    <cellStyle name="Note 10 2 3 6 6" xfId="28040"/>
    <cellStyle name="Note 10 2 3 7" xfId="28041"/>
    <cellStyle name="Note 10 2 3 8" xfId="28042"/>
    <cellStyle name="Note 10 2 3 9" xfId="28043"/>
    <cellStyle name="Note 10 2 4" xfId="28044"/>
    <cellStyle name="Note 10 2 4 10" xfId="28045"/>
    <cellStyle name="Note 10 2 4 11" xfId="28046"/>
    <cellStyle name="Note 10 2 4 2" xfId="28047"/>
    <cellStyle name="Note 10 2 4 2 2" xfId="28048"/>
    <cellStyle name="Note 10 2 4 2 3" xfId="28049"/>
    <cellStyle name="Note 10 2 4 2 4" xfId="28050"/>
    <cellStyle name="Note 10 2 4 2 5" xfId="28051"/>
    <cellStyle name="Note 10 2 4 2 6" xfId="28052"/>
    <cellStyle name="Note 10 2 4 3" xfId="28053"/>
    <cellStyle name="Note 10 2 4 3 2" xfId="28054"/>
    <cellStyle name="Note 10 2 4 3 3" xfId="28055"/>
    <cellStyle name="Note 10 2 4 3 4" xfId="28056"/>
    <cellStyle name="Note 10 2 4 3 5" xfId="28057"/>
    <cellStyle name="Note 10 2 4 3 6" xfId="28058"/>
    <cellStyle name="Note 10 2 4 4" xfId="28059"/>
    <cellStyle name="Note 10 2 4 4 2" xfId="28060"/>
    <cellStyle name="Note 10 2 4 4 3" xfId="28061"/>
    <cellStyle name="Note 10 2 4 4 4" xfId="28062"/>
    <cellStyle name="Note 10 2 4 4 5" xfId="28063"/>
    <cellStyle name="Note 10 2 4 4 6" xfId="28064"/>
    <cellStyle name="Note 10 2 4 5" xfId="28065"/>
    <cellStyle name="Note 10 2 4 5 2" xfId="28066"/>
    <cellStyle name="Note 10 2 4 5 3" xfId="28067"/>
    <cellStyle name="Note 10 2 4 5 4" xfId="28068"/>
    <cellStyle name="Note 10 2 4 5 5" xfId="28069"/>
    <cellStyle name="Note 10 2 4 5 6" xfId="28070"/>
    <cellStyle name="Note 10 2 4 6" xfId="28071"/>
    <cellStyle name="Note 10 2 4 6 2" xfId="28072"/>
    <cellStyle name="Note 10 2 4 6 3" xfId="28073"/>
    <cellStyle name="Note 10 2 4 6 4" xfId="28074"/>
    <cellStyle name="Note 10 2 4 6 5" xfId="28075"/>
    <cellStyle name="Note 10 2 4 6 6" xfId="28076"/>
    <cellStyle name="Note 10 2 4 7" xfId="28077"/>
    <cellStyle name="Note 10 2 4 8" xfId="28078"/>
    <cellStyle name="Note 10 2 4 9" xfId="28079"/>
    <cellStyle name="Note 10 2 5" xfId="28080"/>
    <cellStyle name="Note 10 2 5 10" xfId="28081"/>
    <cellStyle name="Note 10 2 5 11" xfId="28082"/>
    <cellStyle name="Note 10 2 5 2" xfId="28083"/>
    <cellStyle name="Note 10 2 5 2 2" xfId="28084"/>
    <cellStyle name="Note 10 2 5 2 3" xfId="28085"/>
    <cellStyle name="Note 10 2 5 2 4" xfId="28086"/>
    <cellStyle name="Note 10 2 5 2 5" xfId="28087"/>
    <cellStyle name="Note 10 2 5 2 6" xfId="28088"/>
    <cellStyle name="Note 10 2 5 3" xfId="28089"/>
    <cellStyle name="Note 10 2 5 3 2" xfId="28090"/>
    <cellStyle name="Note 10 2 5 3 3" xfId="28091"/>
    <cellStyle name="Note 10 2 5 3 4" xfId="28092"/>
    <cellStyle name="Note 10 2 5 3 5" xfId="28093"/>
    <cellStyle name="Note 10 2 5 3 6" xfId="28094"/>
    <cellStyle name="Note 10 2 5 4" xfId="28095"/>
    <cellStyle name="Note 10 2 5 4 2" xfId="28096"/>
    <cellStyle name="Note 10 2 5 4 3" xfId="28097"/>
    <cellStyle name="Note 10 2 5 4 4" xfId="28098"/>
    <cellStyle name="Note 10 2 5 4 5" xfId="28099"/>
    <cellStyle name="Note 10 2 5 4 6" xfId="28100"/>
    <cellStyle name="Note 10 2 5 5" xfId="28101"/>
    <cellStyle name="Note 10 2 5 5 2" xfId="28102"/>
    <cellStyle name="Note 10 2 5 5 3" xfId="28103"/>
    <cellStyle name="Note 10 2 5 5 4" xfId="28104"/>
    <cellStyle name="Note 10 2 5 5 5" xfId="28105"/>
    <cellStyle name="Note 10 2 5 5 6" xfId="28106"/>
    <cellStyle name="Note 10 2 5 6" xfId="28107"/>
    <cellStyle name="Note 10 2 5 6 2" xfId="28108"/>
    <cellStyle name="Note 10 2 5 6 3" xfId="28109"/>
    <cellStyle name="Note 10 2 5 6 4" xfId="28110"/>
    <cellStyle name="Note 10 2 5 6 5" xfId="28111"/>
    <cellStyle name="Note 10 2 5 6 6" xfId="28112"/>
    <cellStyle name="Note 10 2 5 7" xfId="28113"/>
    <cellStyle name="Note 10 2 5 8" xfId="28114"/>
    <cellStyle name="Note 10 2 5 9" xfId="28115"/>
    <cellStyle name="Note 10 2 6" xfId="28116"/>
    <cellStyle name="Note 10 2 6 2" xfId="28117"/>
    <cellStyle name="Note 10 2 6 3" xfId="28118"/>
    <cellStyle name="Note 10 2 6 4" xfId="28119"/>
    <cellStyle name="Note 10 2 6 5" xfId="28120"/>
    <cellStyle name="Note 10 2 6 6" xfId="28121"/>
    <cellStyle name="Note 10 2 7" xfId="28122"/>
    <cellStyle name="Note 10 2 7 2" xfId="28123"/>
    <cellStyle name="Note 10 2 7 3" xfId="28124"/>
    <cellStyle name="Note 10 2 7 4" xfId="28125"/>
    <cellStyle name="Note 10 2 7 5" xfId="28126"/>
    <cellStyle name="Note 10 2 7 6" xfId="28127"/>
    <cellStyle name="Note 10 2 8" xfId="28128"/>
    <cellStyle name="Note 10 2 8 2" xfId="28129"/>
    <cellStyle name="Note 10 2 8 3" xfId="28130"/>
    <cellStyle name="Note 10 2 8 4" xfId="28131"/>
    <cellStyle name="Note 10 2 8 5" xfId="28132"/>
    <cellStyle name="Note 10 2 8 6" xfId="28133"/>
    <cellStyle name="Note 10 2 9" xfId="28134"/>
    <cellStyle name="Note 10 2 9 2" xfId="28135"/>
    <cellStyle name="Note 10 2 9 3" xfId="28136"/>
    <cellStyle name="Note 10 2 9 4" xfId="28137"/>
    <cellStyle name="Note 10 2 9 5" xfId="28138"/>
    <cellStyle name="Note 10 2 9 6" xfId="28139"/>
    <cellStyle name="Note 10 3" xfId="28140"/>
    <cellStyle name="Note 10 3 10" xfId="28141"/>
    <cellStyle name="Note 10 3 11" xfId="28142"/>
    <cellStyle name="Note 10 3 12" xfId="28143"/>
    <cellStyle name="Note 10 3 2" xfId="28144"/>
    <cellStyle name="Note 10 3 2 2" xfId="28145"/>
    <cellStyle name="Note 10 3 2 3" xfId="28146"/>
    <cellStyle name="Note 10 3 2 4" xfId="28147"/>
    <cellStyle name="Note 10 3 2 5" xfId="28148"/>
    <cellStyle name="Note 10 3 2 6" xfId="28149"/>
    <cellStyle name="Note 10 3 3" xfId="28150"/>
    <cellStyle name="Note 10 3 3 2" xfId="28151"/>
    <cellStyle name="Note 10 3 3 3" xfId="28152"/>
    <cellStyle name="Note 10 3 3 4" xfId="28153"/>
    <cellStyle name="Note 10 3 3 5" xfId="28154"/>
    <cellStyle name="Note 10 3 3 6" xfId="28155"/>
    <cellStyle name="Note 10 3 4" xfId="28156"/>
    <cellStyle name="Note 10 3 4 2" xfId="28157"/>
    <cellStyle name="Note 10 3 4 3" xfId="28158"/>
    <cellStyle name="Note 10 3 4 4" xfId="28159"/>
    <cellStyle name="Note 10 3 4 5" xfId="28160"/>
    <cellStyle name="Note 10 3 4 6" xfId="28161"/>
    <cellStyle name="Note 10 3 5" xfId="28162"/>
    <cellStyle name="Note 10 3 5 2" xfId="28163"/>
    <cellStyle name="Note 10 3 5 3" xfId="28164"/>
    <cellStyle name="Note 10 3 5 4" xfId="28165"/>
    <cellStyle name="Note 10 3 5 5" xfId="28166"/>
    <cellStyle name="Note 10 3 5 6" xfId="28167"/>
    <cellStyle name="Note 10 3 6" xfId="28168"/>
    <cellStyle name="Note 10 3 6 2" xfId="28169"/>
    <cellStyle name="Note 10 3 6 3" xfId="28170"/>
    <cellStyle name="Note 10 3 6 4" xfId="28171"/>
    <cellStyle name="Note 10 3 6 5" xfId="28172"/>
    <cellStyle name="Note 10 3 6 6" xfId="28173"/>
    <cellStyle name="Note 10 3 7" xfId="28174"/>
    <cellStyle name="Note 10 3 7 2" xfId="28175"/>
    <cellStyle name="Note 10 3 7 3" xfId="28176"/>
    <cellStyle name="Note 10 3 7 4" xfId="28177"/>
    <cellStyle name="Note 10 3 7 5" xfId="28178"/>
    <cellStyle name="Note 10 3 7 6" xfId="28179"/>
    <cellStyle name="Note 10 3 8" xfId="28180"/>
    <cellStyle name="Note 10 3 9" xfId="28181"/>
    <cellStyle name="Note 10 4" xfId="28182"/>
    <cellStyle name="Note 10 4 10" xfId="28183"/>
    <cellStyle name="Note 10 4 2" xfId="28184"/>
    <cellStyle name="Note 10 4 2 2" xfId="28185"/>
    <cellStyle name="Note 10 4 2 3" xfId="28186"/>
    <cellStyle name="Note 10 4 2 4" xfId="28187"/>
    <cellStyle name="Note 10 4 2 5" xfId="28188"/>
    <cellStyle name="Note 10 4 2 6" xfId="28189"/>
    <cellStyle name="Note 10 4 3" xfId="28190"/>
    <cellStyle name="Note 10 4 3 2" xfId="28191"/>
    <cellStyle name="Note 10 4 3 3" xfId="28192"/>
    <cellStyle name="Note 10 4 3 4" xfId="28193"/>
    <cellStyle name="Note 10 4 3 5" xfId="28194"/>
    <cellStyle name="Note 10 4 3 6" xfId="28195"/>
    <cellStyle name="Note 10 4 4" xfId="28196"/>
    <cellStyle name="Note 10 4 4 2" xfId="28197"/>
    <cellStyle name="Note 10 4 4 3" xfId="28198"/>
    <cellStyle name="Note 10 4 4 4" xfId="28199"/>
    <cellStyle name="Note 10 4 4 5" xfId="28200"/>
    <cellStyle name="Note 10 4 4 6" xfId="28201"/>
    <cellStyle name="Note 10 4 5" xfId="28202"/>
    <cellStyle name="Note 10 4 5 2" xfId="28203"/>
    <cellStyle name="Note 10 4 5 3" xfId="28204"/>
    <cellStyle name="Note 10 4 5 4" xfId="28205"/>
    <cellStyle name="Note 10 4 5 5" xfId="28206"/>
    <cellStyle name="Note 10 4 5 6" xfId="28207"/>
    <cellStyle name="Note 10 4 6" xfId="28208"/>
    <cellStyle name="Note 10 4 6 2" xfId="28209"/>
    <cellStyle name="Note 10 4 6 3" xfId="28210"/>
    <cellStyle name="Note 10 4 6 4" xfId="28211"/>
    <cellStyle name="Note 10 4 6 5" xfId="28212"/>
    <cellStyle name="Note 10 4 6 6" xfId="28213"/>
    <cellStyle name="Note 10 4 7" xfId="28214"/>
    <cellStyle name="Note 10 4 8" xfId="28215"/>
    <cellStyle name="Note 10 4 9" xfId="28216"/>
    <cellStyle name="Note 10 5" xfId="28217"/>
    <cellStyle name="Note 10 5 10" xfId="28218"/>
    <cellStyle name="Note 10 5 11" xfId="28219"/>
    <cellStyle name="Note 10 5 2" xfId="28220"/>
    <cellStyle name="Note 10 5 2 2" xfId="28221"/>
    <cellStyle name="Note 10 5 2 3" xfId="28222"/>
    <cellStyle name="Note 10 5 2 4" xfId="28223"/>
    <cellStyle name="Note 10 5 2 5" xfId="28224"/>
    <cellStyle name="Note 10 5 2 6" xfId="28225"/>
    <cellStyle name="Note 10 5 3" xfId="28226"/>
    <cellStyle name="Note 10 5 3 2" xfId="28227"/>
    <cellStyle name="Note 10 5 3 3" xfId="28228"/>
    <cellStyle name="Note 10 5 3 4" xfId="28229"/>
    <cellStyle name="Note 10 5 3 5" xfId="28230"/>
    <cellStyle name="Note 10 5 3 6" xfId="28231"/>
    <cellStyle name="Note 10 5 4" xfId="28232"/>
    <cellStyle name="Note 10 5 4 2" xfId="28233"/>
    <cellStyle name="Note 10 5 4 3" xfId="28234"/>
    <cellStyle name="Note 10 5 4 4" xfId="28235"/>
    <cellStyle name="Note 10 5 4 5" xfId="28236"/>
    <cellStyle name="Note 10 5 4 6" xfId="28237"/>
    <cellStyle name="Note 10 5 5" xfId="28238"/>
    <cellStyle name="Note 10 5 5 2" xfId="28239"/>
    <cellStyle name="Note 10 5 5 3" xfId="28240"/>
    <cellStyle name="Note 10 5 5 4" xfId="28241"/>
    <cellStyle name="Note 10 5 5 5" xfId="28242"/>
    <cellStyle name="Note 10 5 5 6" xfId="28243"/>
    <cellStyle name="Note 10 5 6" xfId="28244"/>
    <cellStyle name="Note 10 5 6 2" xfId="28245"/>
    <cellStyle name="Note 10 5 6 3" xfId="28246"/>
    <cellStyle name="Note 10 5 6 4" xfId="28247"/>
    <cellStyle name="Note 10 5 6 5" xfId="28248"/>
    <cellStyle name="Note 10 5 6 6" xfId="28249"/>
    <cellStyle name="Note 10 5 7" xfId="28250"/>
    <cellStyle name="Note 10 5 8" xfId="28251"/>
    <cellStyle name="Note 10 5 9" xfId="28252"/>
    <cellStyle name="Note 10 6" xfId="28253"/>
    <cellStyle name="Note 10 6 10" xfId="28254"/>
    <cellStyle name="Note 10 6 11" xfId="28255"/>
    <cellStyle name="Note 10 6 2" xfId="28256"/>
    <cellStyle name="Note 10 6 2 2" xfId="28257"/>
    <cellStyle name="Note 10 6 2 3" xfId="28258"/>
    <cellStyle name="Note 10 6 2 4" xfId="28259"/>
    <cellStyle name="Note 10 6 2 5" xfId="28260"/>
    <cellStyle name="Note 10 6 2 6" xfId="28261"/>
    <cellStyle name="Note 10 6 3" xfId="28262"/>
    <cellStyle name="Note 10 6 3 2" xfId="28263"/>
    <cellStyle name="Note 10 6 3 3" xfId="28264"/>
    <cellStyle name="Note 10 6 3 4" xfId="28265"/>
    <cellStyle name="Note 10 6 3 5" xfId="28266"/>
    <cellStyle name="Note 10 6 3 6" xfId="28267"/>
    <cellStyle name="Note 10 6 4" xfId="28268"/>
    <cellStyle name="Note 10 6 4 2" xfId="28269"/>
    <cellStyle name="Note 10 6 4 3" xfId="28270"/>
    <cellStyle name="Note 10 6 4 4" xfId="28271"/>
    <cellStyle name="Note 10 6 4 5" xfId="28272"/>
    <cellStyle name="Note 10 6 4 6" xfId="28273"/>
    <cellStyle name="Note 10 6 5" xfId="28274"/>
    <cellStyle name="Note 10 6 5 2" xfId="28275"/>
    <cellStyle name="Note 10 6 5 3" xfId="28276"/>
    <cellStyle name="Note 10 6 5 4" xfId="28277"/>
    <cellStyle name="Note 10 6 5 5" xfId="28278"/>
    <cellStyle name="Note 10 6 5 6" xfId="28279"/>
    <cellStyle name="Note 10 6 6" xfId="28280"/>
    <cellStyle name="Note 10 6 6 2" xfId="28281"/>
    <cellStyle name="Note 10 6 6 3" xfId="28282"/>
    <cellStyle name="Note 10 6 6 4" xfId="28283"/>
    <cellStyle name="Note 10 6 6 5" xfId="28284"/>
    <cellStyle name="Note 10 6 6 6" xfId="28285"/>
    <cellStyle name="Note 10 6 7" xfId="28286"/>
    <cellStyle name="Note 10 6 8" xfId="28287"/>
    <cellStyle name="Note 10 6 9" xfId="28288"/>
    <cellStyle name="Note 10 7" xfId="28289"/>
    <cellStyle name="Note 10 7 2" xfId="28290"/>
    <cellStyle name="Note 10 7 3" xfId="28291"/>
    <cellStyle name="Note 10 7 4" xfId="28292"/>
    <cellStyle name="Note 10 7 5" xfId="28293"/>
    <cellStyle name="Note 10 7 6" xfId="28294"/>
    <cellStyle name="Note 10 8" xfId="28295"/>
    <cellStyle name="Note 10 8 2" xfId="28296"/>
    <cellStyle name="Note 10 8 3" xfId="28297"/>
    <cellStyle name="Note 10 8 4" xfId="28298"/>
    <cellStyle name="Note 10 8 5" xfId="28299"/>
    <cellStyle name="Note 10 8 6" xfId="28300"/>
    <cellStyle name="Note 10 9" xfId="28301"/>
    <cellStyle name="Note 10 9 2" xfId="28302"/>
    <cellStyle name="Note 10 9 3" xfId="28303"/>
    <cellStyle name="Note 10 9 4" xfId="28304"/>
    <cellStyle name="Note 10 9 5" xfId="28305"/>
    <cellStyle name="Note 10 9 6" xfId="28306"/>
    <cellStyle name="Note 11" xfId="28307"/>
    <cellStyle name="Note 11 10" xfId="28308"/>
    <cellStyle name="Note 11 10 2" xfId="28309"/>
    <cellStyle name="Note 11 10 3" xfId="28310"/>
    <cellStyle name="Note 11 10 4" xfId="28311"/>
    <cellStyle name="Note 11 10 5" xfId="28312"/>
    <cellStyle name="Note 11 10 6" xfId="28313"/>
    <cellStyle name="Note 11 11" xfId="28314"/>
    <cellStyle name="Note 11 12" xfId="28315"/>
    <cellStyle name="Note 11 13" xfId="28316"/>
    <cellStyle name="Note 11 2" xfId="28317"/>
    <cellStyle name="Note 11 2 10" xfId="28318"/>
    <cellStyle name="Note 11 2 11" xfId="28319"/>
    <cellStyle name="Note 11 2 12" xfId="28320"/>
    <cellStyle name="Note 11 2 2" xfId="28321"/>
    <cellStyle name="Note 11 2 2 10" xfId="28322"/>
    <cellStyle name="Note 11 2 2 11" xfId="28323"/>
    <cellStyle name="Note 11 2 2 12" xfId="28324"/>
    <cellStyle name="Note 11 2 2 2" xfId="28325"/>
    <cellStyle name="Note 11 2 2 2 2" xfId="28326"/>
    <cellStyle name="Note 11 2 2 2 3" xfId="28327"/>
    <cellStyle name="Note 11 2 2 2 4" xfId="28328"/>
    <cellStyle name="Note 11 2 2 2 5" xfId="28329"/>
    <cellStyle name="Note 11 2 2 2 6" xfId="28330"/>
    <cellStyle name="Note 11 2 2 3" xfId="28331"/>
    <cellStyle name="Note 11 2 2 3 2" xfId="28332"/>
    <cellStyle name="Note 11 2 2 3 3" xfId="28333"/>
    <cellStyle name="Note 11 2 2 3 4" xfId="28334"/>
    <cellStyle name="Note 11 2 2 3 5" xfId="28335"/>
    <cellStyle name="Note 11 2 2 3 6" xfId="28336"/>
    <cellStyle name="Note 11 2 2 4" xfId="28337"/>
    <cellStyle name="Note 11 2 2 4 2" xfId="28338"/>
    <cellStyle name="Note 11 2 2 4 3" xfId="28339"/>
    <cellStyle name="Note 11 2 2 4 4" xfId="28340"/>
    <cellStyle name="Note 11 2 2 4 5" xfId="28341"/>
    <cellStyle name="Note 11 2 2 4 6" xfId="28342"/>
    <cellStyle name="Note 11 2 2 5" xfId="28343"/>
    <cellStyle name="Note 11 2 2 5 2" xfId="28344"/>
    <cellStyle name="Note 11 2 2 5 3" xfId="28345"/>
    <cellStyle name="Note 11 2 2 5 4" xfId="28346"/>
    <cellStyle name="Note 11 2 2 5 5" xfId="28347"/>
    <cellStyle name="Note 11 2 2 5 6" xfId="28348"/>
    <cellStyle name="Note 11 2 2 6" xfId="28349"/>
    <cellStyle name="Note 11 2 2 6 2" xfId="28350"/>
    <cellStyle name="Note 11 2 2 6 3" xfId="28351"/>
    <cellStyle name="Note 11 2 2 6 4" xfId="28352"/>
    <cellStyle name="Note 11 2 2 6 5" xfId="28353"/>
    <cellStyle name="Note 11 2 2 6 6" xfId="28354"/>
    <cellStyle name="Note 11 2 2 7" xfId="28355"/>
    <cellStyle name="Note 11 2 2 7 2" xfId="28356"/>
    <cellStyle name="Note 11 2 2 7 3" xfId="28357"/>
    <cellStyle name="Note 11 2 2 7 4" xfId="28358"/>
    <cellStyle name="Note 11 2 2 7 5" xfId="28359"/>
    <cellStyle name="Note 11 2 2 7 6" xfId="28360"/>
    <cellStyle name="Note 11 2 2 8" xfId="28361"/>
    <cellStyle name="Note 11 2 2 9" xfId="28362"/>
    <cellStyle name="Note 11 2 3" xfId="28363"/>
    <cellStyle name="Note 11 2 3 10" xfId="28364"/>
    <cellStyle name="Note 11 2 3 2" xfId="28365"/>
    <cellStyle name="Note 11 2 3 2 2" xfId="28366"/>
    <cellStyle name="Note 11 2 3 2 3" xfId="28367"/>
    <cellStyle name="Note 11 2 3 2 4" xfId="28368"/>
    <cellStyle name="Note 11 2 3 2 5" xfId="28369"/>
    <cellStyle name="Note 11 2 3 2 6" xfId="28370"/>
    <cellStyle name="Note 11 2 3 3" xfId="28371"/>
    <cellStyle name="Note 11 2 3 3 2" xfId="28372"/>
    <cellStyle name="Note 11 2 3 3 3" xfId="28373"/>
    <cellStyle name="Note 11 2 3 3 4" xfId="28374"/>
    <cellStyle name="Note 11 2 3 3 5" xfId="28375"/>
    <cellStyle name="Note 11 2 3 3 6" xfId="28376"/>
    <cellStyle name="Note 11 2 3 4" xfId="28377"/>
    <cellStyle name="Note 11 2 3 4 2" xfId="28378"/>
    <cellStyle name="Note 11 2 3 4 3" xfId="28379"/>
    <cellStyle name="Note 11 2 3 4 4" xfId="28380"/>
    <cellStyle name="Note 11 2 3 4 5" xfId="28381"/>
    <cellStyle name="Note 11 2 3 4 6" xfId="28382"/>
    <cellStyle name="Note 11 2 3 5" xfId="28383"/>
    <cellStyle name="Note 11 2 3 5 2" xfId="28384"/>
    <cellStyle name="Note 11 2 3 5 3" xfId="28385"/>
    <cellStyle name="Note 11 2 3 5 4" xfId="28386"/>
    <cellStyle name="Note 11 2 3 5 5" xfId="28387"/>
    <cellStyle name="Note 11 2 3 5 6" xfId="28388"/>
    <cellStyle name="Note 11 2 3 6" xfId="28389"/>
    <cellStyle name="Note 11 2 3 6 2" xfId="28390"/>
    <cellStyle name="Note 11 2 3 6 3" xfId="28391"/>
    <cellStyle name="Note 11 2 3 6 4" xfId="28392"/>
    <cellStyle name="Note 11 2 3 6 5" xfId="28393"/>
    <cellStyle name="Note 11 2 3 6 6" xfId="28394"/>
    <cellStyle name="Note 11 2 3 7" xfId="28395"/>
    <cellStyle name="Note 11 2 3 8" xfId="28396"/>
    <cellStyle name="Note 11 2 3 9" xfId="28397"/>
    <cellStyle name="Note 11 2 4" xfId="28398"/>
    <cellStyle name="Note 11 2 4 10" xfId="28399"/>
    <cellStyle name="Note 11 2 4 11" xfId="28400"/>
    <cellStyle name="Note 11 2 4 2" xfId="28401"/>
    <cellStyle name="Note 11 2 4 2 2" xfId="28402"/>
    <cellStyle name="Note 11 2 4 2 3" xfId="28403"/>
    <cellStyle name="Note 11 2 4 2 4" xfId="28404"/>
    <cellStyle name="Note 11 2 4 2 5" xfId="28405"/>
    <cellStyle name="Note 11 2 4 2 6" xfId="28406"/>
    <cellStyle name="Note 11 2 4 3" xfId="28407"/>
    <cellStyle name="Note 11 2 4 3 2" xfId="28408"/>
    <cellStyle name="Note 11 2 4 3 3" xfId="28409"/>
    <cellStyle name="Note 11 2 4 3 4" xfId="28410"/>
    <cellStyle name="Note 11 2 4 3 5" xfId="28411"/>
    <cellStyle name="Note 11 2 4 3 6" xfId="28412"/>
    <cellStyle name="Note 11 2 4 4" xfId="28413"/>
    <cellStyle name="Note 11 2 4 4 2" xfId="28414"/>
    <cellStyle name="Note 11 2 4 4 3" xfId="28415"/>
    <cellStyle name="Note 11 2 4 4 4" xfId="28416"/>
    <cellStyle name="Note 11 2 4 4 5" xfId="28417"/>
    <cellStyle name="Note 11 2 4 4 6" xfId="28418"/>
    <cellStyle name="Note 11 2 4 5" xfId="28419"/>
    <cellStyle name="Note 11 2 4 5 2" xfId="28420"/>
    <cellStyle name="Note 11 2 4 5 3" xfId="28421"/>
    <cellStyle name="Note 11 2 4 5 4" xfId="28422"/>
    <cellStyle name="Note 11 2 4 5 5" xfId="28423"/>
    <cellStyle name="Note 11 2 4 5 6" xfId="28424"/>
    <cellStyle name="Note 11 2 4 6" xfId="28425"/>
    <cellStyle name="Note 11 2 4 6 2" xfId="28426"/>
    <cellStyle name="Note 11 2 4 6 3" xfId="28427"/>
    <cellStyle name="Note 11 2 4 6 4" xfId="28428"/>
    <cellStyle name="Note 11 2 4 6 5" xfId="28429"/>
    <cellStyle name="Note 11 2 4 6 6" xfId="28430"/>
    <cellStyle name="Note 11 2 4 7" xfId="28431"/>
    <cellStyle name="Note 11 2 4 8" xfId="28432"/>
    <cellStyle name="Note 11 2 4 9" xfId="28433"/>
    <cellStyle name="Note 11 2 5" xfId="28434"/>
    <cellStyle name="Note 11 2 5 10" xfId="28435"/>
    <cellStyle name="Note 11 2 5 11" xfId="28436"/>
    <cellStyle name="Note 11 2 5 2" xfId="28437"/>
    <cellStyle name="Note 11 2 5 2 2" xfId="28438"/>
    <cellStyle name="Note 11 2 5 2 3" xfId="28439"/>
    <cellStyle name="Note 11 2 5 2 4" xfId="28440"/>
    <cellStyle name="Note 11 2 5 2 5" xfId="28441"/>
    <cellStyle name="Note 11 2 5 2 6" xfId="28442"/>
    <cellStyle name="Note 11 2 5 3" xfId="28443"/>
    <cellStyle name="Note 11 2 5 3 2" xfId="28444"/>
    <cellStyle name="Note 11 2 5 3 3" xfId="28445"/>
    <cellStyle name="Note 11 2 5 3 4" xfId="28446"/>
    <cellStyle name="Note 11 2 5 3 5" xfId="28447"/>
    <cellStyle name="Note 11 2 5 3 6" xfId="28448"/>
    <cellStyle name="Note 11 2 5 4" xfId="28449"/>
    <cellStyle name="Note 11 2 5 4 2" xfId="28450"/>
    <cellStyle name="Note 11 2 5 4 3" xfId="28451"/>
    <cellStyle name="Note 11 2 5 4 4" xfId="28452"/>
    <cellStyle name="Note 11 2 5 4 5" xfId="28453"/>
    <cellStyle name="Note 11 2 5 4 6" xfId="28454"/>
    <cellStyle name="Note 11 2 5 5" xfId="28455"/>
    <cellStyle name="Note 11 2 5 5 2" xfId="28456"/>
    <cellStyle name="Note 11 2 5 5 3" xfId="28457"/>
    <cellStyle name="Note 11 2 5 5 4" xfId="28458"/>
    <cellStyle name="Note 11 2 5 5 5" xfId="28459"/>
    <cellStyle name="Note 11 2 5 5 6" xfId="28460"/>
    <cellStyle name="Note 11 2 5 6" xfId="28461"/>
    <cellStyle name="Note 11 2 5 6 2" xfId="28462"/>
    <cellStyle name="Note 11 2 5 6 3" xfId="28463"/>
    <cellStyle name="Note 11 2 5 6 4" xfId="28464"/>
    <cellStyle name="Note 11 2 5 6 5" xfId="28465"/>
    <cellStyle name="Note 11 2 5 6 6" xfId="28466"/>
    <cellStyle name="Note 11 2 5 7" xfId="28467"/>
    <cellStyle name="Note 11 2 5 8" xfId="28468"/>
    <cellStyle name="Note 11 2 5 9" xfId="28469"/>
    <cellStyle name="Note 11 2 6" xfId="28470"/>
    <cellStyle name="Note 11 2 6 2" xfId="28471"/>
    <cellStyle name="Note 11 2 6 3" xfId="28472"/>
    <cellStyle name="Note 11 2 6 4" xfId="28473"/>
    <cellStyle name="Note 11 2 6 5" xfId="28474"/>
    <cellStyle name="Note 11 2 6 6" xfId="28475"/>
    <cellStyle name="Note 11 2 7" xfId="28476"/>
    <cellStyle name="Note 11 2 7 2" xfId="28477"/>
    <cellStyle name="Note 11 2 7 3" xfId="28478"/>
    <cellStyle name="Note 11 2 7 4" xfId="28479"/>
    <cellStyle name="Note 11 2 7 5" xfId="28480"/>
    <cellStyle name="Note 11 2 7 6" xfId="28481"/>
    <cellStyle name="Note 11 2 8" xfId="28482"/>
    <cellStyle name="Note 11 2 8 2" xfId="28483"/>
    <cellStyle name="Note 11 2 8 3" xfId="28484"/>
    <cellStyle name="Note 11 2 8 4" xfId="28485"/>
    <cellStyle name="Note 11 2 8 5" xfId="28486"/>
    <cellStyle name="Note 11 2 8 6" xfId="28487"/>
    <cellStyle name="Note 11 2 9" xfId="28488"/>
    <cellStyle name="Note 11 2 9 2" xfId="28489"/>
    <cellStyle name="Note 11 2 9 3" xfId="28490"/>
    <cellStyle name="Note 11 2 9 4" xfId="28491"/>
    <cellStyle name="Note 11 2 9 5" xfId="28492"/>
    <cellStyle name="Note 11 2 9 6" xfId="28493"/>
    <cellStyle name="Note 11 3" xfId="28494"/>
    <cellStyle name="Note 11 3 10" xfId="28495"/>
    <cellStyle name="Note 11 3 11" xfId="28496"/>
    <cellStyle name="Note 11 3 12" xfId="28497"/>
    <cellStyle name="Note 11 3 2" xfId="28498"/>
    <cellStyle name="Note 11 3 2 2" xfId="28499"/>
    <cellStyle name="Note 11 3 2 3" xfId="28500"/>
    <cellStyle name="Note 11 3 2 4" xfId="28501"/>
    <cellStyle name="Note 11 3 2 5" xfId="28502"/>
    <cellStyle name="Note 11 3 2 6" xfId="28503"/>
    <cellStyle name="Note 11 3 3" xfId="28504"/>
    <cellStyle name="Note 11 3 3 2" xfId="28505"/>
    <cellStyle name="Note 11 3 3 3" xfId="28506"/>
    <cellStyle name="Note 11 3 3 4" xfId="28507"/>
    <cellStyle name="Note 11 3 3 5" xfId="28508"/>
    <cellStyle name="Note 11 3 3 6" xfId="28509"/>
    <cellStyle name="Note 11 3 4" xfId="28510"/>
    <cellStyle name="Note 11 3 4 2" xfId="28511"/>
    <cellStyle name="Note 11 3 4 3" xfId="28512"/>
    <cellStyle name="Note 11 3 4 4" xfId="28513"/>
    <cellStyle name="Note 11 3 4 5" xfId="28514"/>
    <cellStyle name="Note 11 3 4 6" xfId="28515"/>
    <cellStyle name="Note 11 3 5" xfId="28516"/>
    <cellStyle name="Note 11 3 5 2" xfId="28517"/>
    <cellStyle name="Note 11 3 5 3" xfId="28518"/>
    <cellStyle name="Note 11 3 5 4" xfId="28519"/>
    <cellStyle name="Note 11 3 5 5" xfId="28520"/>
    <cellStyle name="Note 11 3 5 6" xfId="28521"/>
    <cellStyle name="Note 11 3 6" xfId="28522"/>
    <cellStyle name="Note 11 3 6 2" xfId="28523"/>
    <cellStyle name="Note 11 3 6 3" xfId="28524"/>
    <cellStyle name="Note 11 3 6 4" xfId="28525"/>
    <cellStyle name="Note 11 3 6 5" xfId="28526"/>
    <cellStyle name="Note 11 3 6 6" xfId="28527"/>
    <cellStyle name="Note 11 3 7" xfId="28528"/>
    <cellStyle name="Note 11 3 7 2" xfId="28529"/>
    <cellStyle name="Note 11 3 7 3" xfId="28530"/>
    <cellStyle name="Note 11 3 7 4" xfId="28531"/>
    <cellStyle name="Note 11 3 7 5" xfId="28532"/>
    <cellStyle name="Note 11 3 7 6" xfId="28533"/>
    <cellStyle name="Note 11 3 8" xfId="28534"/>
    <cellStyle name="Note 11 3 9" xfId="28535"/>
    <cellStyle name="Note 11 4" xfId="28536"/>
    <cellStyle name="Note 11 4 10" xfId="28537"/>
    <cellStyle name="Note 11 4 2" xfId="28538"/>
    <cellStyle name="Note 11 4 2 2" xfId="28539"/>
    <cellStyle name="Note 11 4 2 3" xfId="28540"/>
    <cellStyle name="Note 11 4 2 4" xfId="28541"/>
    <cellStyle name="Note 11 4 2 5" xfId="28542"/>
    <cellStyle name="Note 11 4 2 6" xfId="28543"/>
    <cellStyle name="Note 11 4 3" xfId="28544"/>
    <cellStyle name="Note 11 4 3 2" xfId="28545"/>
    <cellStyle name="Note 11 4 3 3" xfId="28546"/>
    <cellStyle name="Note 11 4 3 4" xfId="28547"/>
    <cellStyle name="Note 11 4 3 5" xfId="28548"/>
    <cellStyle name="Note 11 4 3 6" xfId="28549"/>
    <cellStyle name="Note 11 4 4" xfId="28550"/>
    <cellStyle name="Note 11 4 4 2" xfId="28551"/>
    <cellStyle name="Note 11 4 4 3" xfId="28552"/>
    <cellStyle name="Note 11 4 4 4" xfId="28553"/>
    <cellStyle name="Note 11 4 4 5" xfId="28554"/>
    <cellStyle name="Note 11 4 4 6" xfId="28555"/>
    <cellStyle name="Note 11 4 5" xfId="28556"/>
    <cellStyle name="Note 11 4 5 2" xfId="28557"/>
    <cellStyle name="Note 11 4 5 3" xfId="28558"/>
    <cellStyle name="Note 11 4 5 4" xfId="28559"/>
    <cellStyle name="Note 11 4 5 5" xfId="28560"/>
    <cellStyle name="Note 11 4 5 6" xfId="28561"/>
    <cellStyle name="Note 11 4 6" xfId="28562"/>
    <cellStyle name="Note 11 4 6 2" xfId="28563"/>
    <cellStyle name="Note 11 4 6 3" xfId="28564"/>
    <cellStyle name="Note 11 4 6 4" xfId="28565"/>
    <cellStyle name="Note 11 4 6 5" xfId="28566"/>
    <cellStyle name="Note 11 4 6 6" xfId="28567"/>
    <cellStyle name="Note 11 4 7" xfId="28568"/>
    <cellStyle name="Note 11 4 8" xfId="28569"/>
    <cellStyle name="Note 11 4 9" xfId="28570"/>
    <cellStyle name="Note 11 5" xfId="28571"/>
    <cellStyle name="Note 11 5 10" xfId="28572"/>
    <cellStyle name="Note 11 5 11" xfId="28573"/>
    <cellStyle name="Note 11 5 2" xfId="28574"/>
    <cellStyle name="Note 11 5 2 2" xfId="28575"/>
    <cellStyle name="Note 11 5 2 3" xfId="28576"/>
    <cellStyle name="Note 11 5 2 4" xfId="28577"/>
    <cellStyle name="Note 11 5 2 5" xfId="28578"/>
    <cellStyle name="Note 11 5 2 6" xfId="28579"/>
    <cellStyle name="Note 11 5 3" xfId="28580"/>
    <cellStyle name="Note 11 5 3 2" xfId="28581"/>
    <cellStyle name="Note 11 5 3 3" xfId="28582"/>
    <cellStyle name="Note 11 5 3 4" xfId="28583"/>
    <cellStyle name="Note 11 5 3 5" xfId="28584"/>
    <cellStyle name="Note 11 5 3 6" xfId="28585"/>
    <cellStyle name="Note 11 5 4" xfId="28586"/>
    <cellStyle name="Note 11 5 4 2" xfId="28587"/>
    <cellStyle name="Note 11 5 4 3" xfId="28588"/>
    <cellStyle name="Note 11 5 4 4" xfId="28589"/>
    <cellStyle name="Note 11 5 4 5" xfId="28590"/>
    <cellStyle name="Note 11 5 4 6" xfId="28591"/>
    <cellStyle name="Note 11 5 5" xfId="28592"/>
    <cellStyle name="Note 11 5 5 2" xfId="28593"/>
    <cellStyle name="Note 11 5 5 3" xfId="28594"/>
    <cellStyle name="Note 11 5 5 4" xfId="28595"/>
    <cellStyle name="Note 11 5 5 5" xfId="28596"/>
    <cellStyle name="Note 11 5 5 6" xfId="28597"/>
    <cellStyle name="Note 11 5 6" xfId="28598"/>
    <cellStyle name="Note 11 5 6 2" xfId="28599"/>
    <cellStyle name="Note 11 5 6 3" xfId="28600"/>
    <cellStyle name="Note 11 5 6 4" xfId="28601"/>
    <cellStyle name="Note 11 5 6 5" xfId="28602"/>
    <cellStyle name="Note 11 5 6 6" xfId="28603"/>
    <cellStyle name="Note 11 5 7" xfId="28604"/>
    <cellStyle name="Note 11 5 8" xfId="28605"/>
    <cellStyle name="Note 11 5 9" xfId="28606"/>
    <cellStyle name="Note 11 6" xfId="28607"/>
    <cellStyle name="Note 11 6 10" xfId="28608"/>
    <cellStyle name="Note 11 6 11" xfId="28609"/>
    <cellStyle name="Note 11 6 2" xfId="28610"/>
    <cellStyle name="Note 11 6 2 2" xfId="28611"/>
    <cellStyle name="Note 11 6 2 3" xfId="28612"/>
    <cellStyle name="Note 11 6 2 4" xfId="28613"/>
    <cellStyle name="Note 11 6 2 5" xfId="28614"/>
    <cellStyle name="Note 11 6 2 6" xfId="28615"/>
    <cellStyle name="Note 11 6 3" xfId="28616"/>
    <cellStyle name="Note 11 6 3 2" xfId="28617"/>
    <cellStyle name="Note 11 6 3 3" xfId="28618"/>
    <cellStyle name="Note 11 6 3 4" xfId="28619"/>
    <cellStyle name="Note 11 6 3 5" xfId="28620"/>
    <cellStyle name="Note 11 6 3 6" xfId="28621"/>
    <cellStyle name="Note 11 6 4" xfId="28622"/>
    <cellStyle name="Note 11 6 4 2" xfId="28623"/>
    <cellStyle name="Note 11 6 4 3" xfId="28624"/>
    <cellStyle name="Note 11 6 4 4" xfId="28625"/>
    <cellStyle name="Note 11 6 4 5" xfId="28626"/>
    <cellStyle name="Note 11 6 4 6" xfId="28627"/>
    <cellStyle name="Note 11 6 5" xfId="28628"/>
    <cellStyle name="Note 11 6 5 2" xfId="28629"/>
    <cellStyle name="Note 11 6 5 3" xfId="28630"/>
    <cellStyle name="Note 11 6 5 4" xfId="28631"/>
    <cellStyle name="Note 11 6 5 5" xfId="28632"/>
    <cellStyle name="Note 11 6 5 6" xfId="28633"/>
    <cellStyle name="Note 11 6 6" xfId="28634"/>
    <cellStyle name="Note 11 6 6 2" xfId="28635"/>
    <cellStyle name="Note 11 6 6 3" xfId="28636"/>
    <cellStyle name="Note 11 6 6 4" xfId="28637"/>
    <cellStyle name="Note 11 6 6 5" xfId="28638"/>
    <cellStyle name="Note 11 6 6 6" xfId="28639"/>
    <cellStyle name="Note 11 6 7" xfId="28640"/>
    <cellStyle name="Note 11 6 8" xfId="28641"/>
    <cellStyle name="Note 11 6 9" xfId="28642"/>
    <cellStyle name="Note 11 7" xfId="28643"/>
    <cellStyle name="Note 11 7 2" xfId="28644"/>
    <cellStyle name="Note 11 7 3" xfId="28645"/>
    <cellStyle name="Note 11 7 4" xfId="28646"/>
    <cellStyle name="Note 11 7 5" xfId="28647"/>
    <cellStyle name="Note 11 7 6" xfId="28648"/>
    <cellStyle name="Note 11 8" xfId="28649"/>
    <cellStyle name="Note 11 8 2" xfId="28650"/>
    <cellStyle name="Note 11 8 3" xfId="28651"/>
    <cellStyle name="Note 11 8 4" xfId="28652"/>
    <cellStyle name="Note 11 8 5" xfId="28653"/>
    <cellStyle name="Note 11 8 6" xfId="28654"/>
    <cellStyle name="Note 11 9" xfId="28655"/>
    <cellStyle name="Note 11 9 2" xfId="28656"/>
    <cellStyle name="Note 11 9 3" xfId="28657"/>
    <cellStyle name="Note 11 9 4" xfId="28658"/>
    <cellStyle name="Note 11 9 5" xfId="28659"/>
    <cellStyle name="Note 11 9 6" xfId="28660"/>
    <cellStyle name="Note 12" xfId="28661"/>
    <cellStyle name="Note 12 10" xfId="28662"/>
    <cellStyle name="Note 12 10 2" xfId="28663"/>
    <cellStyle name="Note 12 10 3" xfId="28664"/>
    <cellStyle name="Note 12 10 4" xfId="28665"/>
    <cellStyle name="Note 12 10 5" xfId="28666"/>
    <cellStyle name="Note 12 10 6" xfId="28667"/>
    <cellStyle name="Note 12 11" xfId="28668"/>
    <cellStyle name="Note 12 12" xfId="28669"/>
    <cellStyle name="Note 12 13" xfId="28670"/>
    <cellStyle name="Note 12 2" xfId="28671"/>
    <cellStyle name="Note 12 2 10" xfId="28672"/>
    <cellStyle name="Note 12 2 11" xfId="28673"/>
    <cellStyle name="Note 12 2 12" xfId="28674"/>
    <cellStyle name="Note 12 2 2" xfId="28675"/>
    <cellStyle name="Note 12 2 2 10" xfId="28676"/>
    <cellStyle name="Note 12 2 2 11" xfId="28677"/>
    <cellStyle name="Note 12 2 2 12" xfId="28678"/>
    <cellStyle name="Note 12 2 2 2" xfId="28679"/>
    <cellStyle name="Note 12 2 2 2 2" xfId="28680"/>
    <cellStyle name="Note 12 2 2 2 3" xfId="28681"/>
    <cellStyle name="Note 12 2 2 2 4" xfId="28682"/>
    <cellStyle name="Note 12 2 2 2 5" xfId="28683"/>
    <cellStyle name="Note 12 2 2 2 6" xfId="28684"/>
    <cellStyle name="Note 12 2 2 3" xfId="28685"/>
    <cellStyle name="Note 12 2 2 3 2" xfId="28686"/>
    <cellStyle name="Note 12 2 2 3 3" xfId="28687"/>
    <cellStyle name="Note 12 2 2 3 4" xfId="28688"/>
    <cellStyle name="Note 12 2 2 3 5" xfId="28689"/>
    <cellStyle name="Note 12 2 2 3 6" xfId="28690"/>
    <cellStyle name="Note 12 2 2 4" xfId="28691"/>
    <cellStyle name="Note 12 2 2 4 2" xfId="28692"/>
    <cellStyle name="Note 12 2 2 4 3" xfId="28693"/>
    <cellStyle name="Note 12 2 2 4 4" xfId="28694"/>
    <cellStyle name="Note 12 2 2 4 5" xfId="28695"/>
    <cellStyle name="Note 12 2 2 4 6" xfId="28696"/>
    <cellStyle name="Note 12 2 2 5" xfId="28697"/>
    <cellStyle name="Note 12 2 2 5 2" xfId="28698"/>
    <cellStyle name="Note 12 2 2 5 3" xfId="28699"/>
    <cellStyle name="Note 12 2 2 5 4" xfId="28700"/>
    <cellStyle name="Note 12 2 2 5 5" xfId="28701"/>
    <cellStyle name="Note 12 2 2 5 6" xfId="28702"/>
    <cellStyle name="Note 12 2 2 6" xfId="28703"/>
    <cellStyle name="Note 12 2 2 6 2" xfId="28704"/>
    <cellStyle name="Note 12 2 2 6 3" xfId="28705"/>
    <cellStyle name="Note 12 2 2 6 4" xfId="28706"/>
    <cellStyle name="Note 12 2 2 6 5" xfId="28707"/>
    <cellStyle name="Note 12 2 2 6 6" xfId="28708"/>
    <cellStyle name="Note 12 2 2 7" xfId="28709"/>
    <cellStyle name="Note 12 2 2 7 2" xfId="28710"/>
    <cellStyle name="Note 12 2 2 7 3" xfId="28711"/>
    <cellStyle name="Note 12 2 2 7 4" xfId="28712"/>
    <cellStyle name="Note 12 2 2 7 5" xfId="28713"/>
    <cellStyle name="Note 12 2 2 7 6" xfId="28714"/>
    <cellStyle name="Note 12 2 2 8" xfId="28715"/>
    <cellStyle name="Note 12 2 2 9" xfId="28716"/>
    <cellStyle name="Note 12 2 3" xfId="28717"/>
    <cellStyle name="Note 12 2 3 10" xfId="28718"/>
    <cellStyle name="Note 12 2 3 2" xfId="28719"/>
    <cellStyle name="Note 12 2 3 2 2" xfId="28720"/>
    <cellStyle name="Note 12 2 3 2 3" xfId="28721"/>
    <cellStyle name="Note 12 2 3 2 4" xfId="28722"/>
    <cellStyle name="Note 12 2 3 2 5" xfId="28723"/>
    <cellStyle name="Note 12 2 3 2 6" xfId="28724"/>
    <cellStyle name="Note 12 2 3 3" xfId="28725"/>
    <cellStyle name="Note 12 2 3 3 2" xfId="28726"/>
    <cellStyle name="Note 12 2 3 3 3" xfId="28727"/>
    <cellStyle name="Note 12 2 3 3 4" xfId="28728"/>
    <cellStyle name="Note 12 2 3 3 5" xfId="28729"/>
    <cellStyle name="Note 12 2 3 3 6" xfId="28730"/>
    <cellStyle name="Note 12 2 3 4" xfId="28731"/>
    <cellStyle name="Note 12 2 3 4 2" xfId="28732"/>
    <cellStyle name="Note 12 2 3 4 3" xfId="28733"/>
    <cellStyle name="Note 12 2 3 4 4" xfId="28734"/>
    <cellStyle name="Note 12 2 3 4 5" xfId="28735"/>
    <cellStyle name="Note 12 2 3 4 6" xfId="28736"/>
    <cellStyle name="Note 12 2 3 5" xfId="28737"/>
    <cellStyle name="Note 12 2 3 5 2" xfId="28738"/>
    <cellStyle name="Note 12 2 3 5 3" xfId="28739"/>
    <cellStyle name="Note 12 2 3 5 4" xfId="28740"/>
    <cellStyle name="Note 12 2 3 5 5" xfId="28741"/>
    <cellStyle name="Note 12 2 3 5 6" xfId="28742"/>
    <cellStyle name="Note 12 2 3 6" xfId="28743"/>
    <cellStyle name="Note 12 2 3 6 2" xfId="28744"/>
    <cellStyle name="Note 12 2 3 6 3" xfId="28745"/>
    <cellStyle name="Note 12 2 3 6 4" xfId="28746"/>
    <cellStyle name="Note 12 2 3 6 5" xfId="28747"/>
    <cellStyle name="Note 12 2 3 6 6" xfId="28748"/>
    <cellStyle name="Note 12 2 3 7" xfId="28749"/>
    <cellStyle name="Note 12 2 3 8" xfId="28750"/>
    <cellStyle name="Note 12 2 3 9" xfId="28751"/>
    <cellStyle name="Note 12 2 4" xfId="28752"/>
    <cellStyle name="Note 12 2 4 10" xfId="28753"/>
    <cellStyle name="Note 12 2 4 11" xfId="28754"/>
    <cellStyle name="Note 12 2 4 2" xfId="28755"/>
    <cellStyle name="Note 12 2 4 2 2" xfId="28756"/>
    <cellStyle name="Note 12 2 4 2 3" xfId="28757"/>
    <cellStyle name="Note 12 2 4 2 4" xfId="28758"/>
    <cellStyle name="Note 12 2 4 2 5" xfId="28759"/>
    <cellStyle name="Note 12 2 4 2 6" xfId="28760"/>
    <cellStyle name="Note 12 2 4 3" xfId="28761"/>
    <cellStyle name="Note 12 2 4 3 2" xfId="28762"/>
    <cellStyle name="Note 12 2 4 3 3" xfId="28763"/>
    <cellStyle name="Note 12 2 4 3 4" xfId="28764"/>
    <cellStyle name="Note 12 2 4 3 5" xfId="28765"/>
    <cellStyle name="Note 12 2 4 3 6" xfId="28766"/>
    <cellStyle name="Note 12 2 4 4" xfId="28767"/>
    <cellStyle name="Note 12 2 4 4 2" xfId="28768"/>
    <cellStyle name="Note 12 2 4 4 3" xfId="28769"/>
    <cellStyle name="Note 12 2 4 4 4" xfId="28770"/>
    <cellStyle name="Note 12 2 4 4 5" xfId="28771"/>
    <cellStyle name="Note 12 2 4 4 6" xfId="28772"/>
    <cellStyle name="Note 12 2 4 5" xfId="28773"/>
    <cellStyle name="Note 12 2 4 5 2" xfId="28774"/>
    <cellStyle name="Note 12 2 4 5 3" xfId="28775"/>
    <cellStyle name="Note 12 2 4 5 4" xfId="28776"/>
    <cellStyle name="Note 12 2 4 5 5" xfId="28777"/>
    <cellStyle name="Note 12 2 4 5 6" xfId="28778"/>
    <cellStyle name="Note 12 2 4 6" xfId="28779"/>
    <cellStyle name="Note 12 2 4 6 2" xfId="28780"/>
    <cellStyle name="Note 12 2 4 6 3" xfId="28781"/>
    <cellStyle name="Note 12 2 4 6 4" xfId="28782"/>
    <cellStyle name="Note 12 2 4 6 5" xfId="28783"/>
    <cellStyle name="Note 12 2 4 6 6" xfId="28784"/>
    <cellStyle name="Note 12 2 4 7" xfId="28785"/>
    <cellStyle name="Note 12 2 4 8" xfId="28786"/>
    <cellStyle name="Note 12 2 4 9" xfId="28787"/>
    <cellStyle name="Note 12 2 5" xfId="28788"/>
    <cellStyle name="Note 12 2 5 10" xfId="28789"/>
    <cellStyle name="Note 12 2 5 11" xfId="28790"/>
    <cellStyle name="Note 12 2 5 2" xfId="28791"/>
    <cellStyle name="Note 12 2 5 2 2" xfId="28792"/>
    <cellStyle name="Note 12 2 5 2 3" xfId="28793"/>
    <cellStyle name="Note 12 2 5 2 4" xfId="28794"/>
    <cellStyle name="Note 12 2 5 2 5" xfId="28795"/>
    <cellStyle name="Note 12 2 5 2 6" xfId="28796"/>
    <cellStyle name="Note 12 2 5 3" xfId="28797"/>
    <cellStyle name="Note 12 2 5 3 2" xfId="28798"/>
    <cellStyle name="Note 12 2 5 3 3" xfId="28799"/>
    <cellStyle name="Note 12 2 5 3 4" xfId="28800"/>
    <cellStyle name="Note 12 2 5 3 5" xfId="28801"/>
    <cellStyle name="Note 12 2 5 3 6" xfId="28802"/>
    <cellStyle name="Note 12 2 5 4" xfId="28803"/>
    <cellStyle name="Note 12 2 5 4 2" xfId="28804"/>
    <cellStyle name="Note 12 2 5 4 3" xfId="28805"/>
    <cellStyle name="Note 12 2 5 4 4" xfId="28806"/>
    <cellStyle name="Note 12 2 5 4 5" xfId="28807"/>
    <cellStyle name="Note 12 2 5 4 6" xfId="28808"/>
    <cellStyle name="Note 12 2 5 5" xfId="28809"/>
    <cellStyle name="Note 12 2 5 5 2" xfId="28810"/>
    <cellStyle name="Note 12 2 5 5 3" xfId="28811"/>
    <cellStyle name="Note 12 2 5 5 4" xfId="28812"/>
    <cellStyle name="Note 12 2 5 5 5" xfId="28813"/>
    <cellStyle name="Note 12 2 5 5 6" xfId="28814"/>
    <cellStyle name="Note 12 2 5 6" xfId="28815"/>
    <cellStyle name="Note 12 2 5 6 2" xfId="28816"/>
    <cellStyle name="Note 12 2 5 6 3" xfId="28817"/>
    <cellStyle name="Note 12 2 5 6 4" xfId="28818"/>
    <cellStyle name="Note 12 2 5 6 5" xfId="28819"/>
    <cellStyle name="Note 12 2 5 6 6" xfId="28820"/>
    <cellStyle name="Note 12 2 5 7" xfId="28821"/>
    <cellStyle name="Note 12 2 5 8" xfId="28822"/>
    <cellStyle name="Note 12 2 5 9" xfId="28823"/>
    <cellStyle name="Note 12 2 6" xfId="28824"/>
    <cellStyle name="Note 12 2 6 2" xfId="28825"/>
    <cellStyle name="Note 12 2 6 3" xfId="28826"/>
    <cellStyle name="Note 12 2 6 4" xfId="28827"/>
    <cellStyle name="Note 12 2 6 5" xfId="28828"/>
    <cellStyle name="Note 12 2 6 6" xfId="28829"/>
    <cellStyle name="Note 12 2 7" xfId="28830"/>
    <cellStyle name="Note 12 2 7 2" xfId="28831"/>
    <cellStyle name="Note 12 2 7 3" xfId="28832"/>
    <cellStyle name="Note 12 2 7 4" xfId="28833"/>
    <cellStyle name="Note 12 2 7 5" xfId="28834"/>
    <cellStyle name="Note 12 2 7 6" xfId="28835"/>
    <cellStyle name="Note 12 2 8" xfId="28836"/>
    <cellStyle name="Note 12 2 8 2" xfId="28837"/>
    <cellStyle name="Note 12 2 8 3" xfId="28838"/>
    <cellStyle name="Note 12 2 8 4" xfId="28839"/>
    <cellStyle name="Note 12 2 8 5" xfId="28840"/>
    <cellStyle name="Note 12 2 8 6" xfId="28841"/>
    <cellStyle name="Note 12 2 9" xfId="28842"/>
    <cellStyle name="Note 12 2 9 2" xfId="28843"/>
    <cellStyle name="Note 12 2 9 3" xfId="28844"/>
    <cellStyle name="Note 12 2 9 4" xfId="28845"/>
    <cellStyle name="Note 12 2 9 5" xfId="28846"/>
    <cellStyle name="Note 12 2 9 6" xfId="28847"/>
    <cellStyle name="Note 12 3" xfId="28848"/>
    <cellStyle name="Note 12 3 10" xfId="28849"/>
    <cellStyle name="Note 12 3 11" xfId="28850"/>
    <cellStyle name="Note 12 3 12" xfId="28851"/>
    <cellStyle name="Note 12 3 2" xfId="28852"/>
    <cellStyle name="Note 12 3 2 2" xfId="28853"/>
    <cellStyle name="Note 12 3 2 3" xfId="28854"/>
    <cellStyle name="Note 12 3 2 4" xfId="28855"/>
    <cellStyle name="Note 12 3 2 5" xfId="28856"/>
    <cellStyle name="Note 12 3 2 6" xfId="28857"/>
    <cellStyle name="Note 12 3 3" xfId="28858"/>
    <cellStyle name="Note 12 3 3 2" xfId="28859"/>
    <cellStyle name="Note 12 3 3 3" xfId="28860"/>
    <cellStyle name="Note 12 3 3 4" xfId="28861"/>
    <cellStyle name="Note 12 3 3 5" xfId="28862"/>
    <cellStyle name="Note 12 3 3 6" xfId="28863"/>
    <cellStyle name="Note 12 3 4" xfId="28864"/>
    <cellStyle name="Note 12 3 4 2" xfId="28865"/>
    <cellStyle name="Note 12 3 4 3" xfId="28866"/>
    <cellStyle name="Note 12 3 4 4" xfId="28867"/>
    <cellStyle name="Note 12 3 4 5" xfId="28868"/>
    <cellStyle name="Note 12 3 4 6" xfId="28869"/>
    <cellStyle name="Note 12 3 5" xfId="28870"/>
    <cellStyle name="Note 12 3 5 2" xfId="28871"/>
    <cellStyle name="Note 12 3 5 3" xfId="28872"/>
    <cellStyle name="Note 12 3 5 4" xfId="28873"/>
    <cellStyle name="Note 12 3 5 5" xfId="28874"/>
    <cellStyle name="Note 12 3 5 6" xfId="28875"/>
    <cellStyle name="Note 12 3 6" xfId="28876"/>
    <cellStyle name="Note 12 3 6 2" xfId="28877"/>
    <cellStyle name="Note 12 3 6 3" xfId="28878"/>
    <cellStyle name="Note 12 3 6 4" xfId="28879"/>
    <cellStyle name="Note 12 3 6 5" xfId="28880"/>
    <cellStyle name="Note 12 3 6 6" xfId="28881"/>
    <cellStyle name="Note 12 3 7" xfId="28882"/>
    <cellStyle name="Note 12 3 7 2" xfId="28883"/>
    <cellStyle name="Note 12 3 7 3" xfId="28884"/>
    <cellStyle name="Note 12 3 7 4" xfId="28885"/>
    <cellStyle name="Note 12 3 7 5" xfId="28886"/>
    <cellStyle name="Note 12 3 7 6" xfId="28887"/>
    <cellStyle name="Note 12 3 8" xfId="28888"/>
    <cellStyle name="Note 12 3 9" xfId="28889"/>
    <cellStyle name="Note 12 4" xfId="28890"/>
    <cellStyle name="Note 12 4 10" xfId="28891"/>
    <cellStyle name="Note 12 4 2" xfId="28892"/>
    <cellStyle name="Note 12 4 2 2" xfId="28893"/>
    <cellStyle name="Note 12 4 2 3" xfId="28894"/>
    <cellStyle name="Note 12 4 2 4" xfId="28895"/>
    <cellStyle name="Note 12 4 2 5" xfId="28896"/>
    <cellStyle name="Note 12 4 2 6" xfId="28897"/>
    <cellStyle name="Note 12 4 3" xfId="28898"/>
    <cellStyle name="Note 12 4 3 2" xfId="28899"/>
    <cellStyle name="Note 12 4 3 3" xfId="28900"/>
    <cellStyle name="Note 12 4 3 4" xfId="28901"/>
    <cellStyle name="Note 12 4 3 5" xfId="28902"/>
    <cellStyle name="Note 12 4 3 6" xfId="28903"/>
    <cellStyle name="Note 12 4 4" xfId="28904"/>
    <cellStyle name="Note 12 4 4 2" xfId="28905"/>
    <cellStyle name="Note 12 4 4 3" xfId="28906"/>
    <cellStyle name="Note 12 4 4 4" xfId="28907"/>
    <cellStyle name="Note 12 4 4 5" xfId="28908"/>
    <cellStyle name="Note 12 4 4 6" xfId="28909"/>
    <cellStyle name="Note 12 4 5" xfId="28910"/>
    <cellStyle name="Note 12 4 5 2" xfId="28911"/>
    <cellStyle name="Note 12 4 5 3" xfId="28912"/>
    <cellStyle name="Note 12 4 5 4" xfId="28913"/>
    <cellStyle name="Note 12 4 5 5" xfId="28914"/>
    <cellStyle name="Note 12 4 5 6" xfId="28915"/>
    <cellStyle name="Note 12 4 6" xfId="28916"/>
    <cellStyle name="Note 12 4 6 2" xfId="28917"/>
    <cellStyle name="Note 12 4 6 3" xfId="28918"/>
    <cellStyle name="Note 12 4 6 4" xfId="28919"/>
    <cellStyle name="Note 12 4 6 5" xfId="28920"/>
    <cellStyle name="Note 12 4 6 6" xfId="28921"/>
    <cellStyle name="Note 12 4 7" xfId="28922"/>
    <cellStyle name="Note 12 4 8" xfId="28923"/>
    <cellStyle name="Note 12 4 9" xfId="28924"/>
    <cellStyle name="Note 12 5" xfId="28925"/>
    <cellStyle name="Note 12 5 10" xfId="28926"/>
    <cellStyle name="Note 12 5 11" xfId="28927"/>
    <cellStyle name="Note 12 5 2" xfId="28928"/>
    <cellStyle name="Note 12 5 2 2" xfId="28929"/>
    <cellStyle name="Note 12 5 2 3" xfId="28930"/>
    <cellStyle name="Note 12 5 2 4" xfId="28931"/>
    <cellStyle name="Note 12 5 2 5" xfId="28932"/>
    <cellStyle name="Note 12 5 2 6" xfId="28933"/>
    <cellStyle name="Note 12 5 3" xfId="28934"/>
    <cellStyle name="Note 12 5 3 2" xfId="28935"/>
    <cellStyle name="Note 12 5 3 3" xfId="28936"/>
    <cellStyle name="Note 12 5 3 4" xfId="28937"/>
    <cellStyle name="Note 12 5 3 5" xfId="28938"/>
    <cellStyle name="Note 12 5 3 6" xfId="28939"/>
    <cellStyle name="Note 12 5 4" xfId="28940"/>
    <cellStyle name="Note 12 5 4 2" xfId="28941"/>
    <cellStyle name="Note 12 5 4 3" xfId="28942"/>
    <cellStyle name="Note 12 5 4 4" xfId="28943"/>
    <cellStyle name="Note 12 5 4 5" xfId="28944"/>
    <cellStyle name="Note 12 5 4 6" xfId="28945"/>
    <cellStyle name="Note 12 5 5" xfId="28946"/>
    <cellStyle name="Note 12 5 5 2" xfId="28947"/>
    <cellStyle name="Note 12 5 5 3" xfId="28948"/>
    <cellStyle name="Note 12 5 5 4" xfId="28949"/>
    <cellStyle name="Note 12 5 5 5" xfId="28950"/>
    <cellStyle name="Note 12 5 5 6" xfId="28951"/>
    <cellStyle name="Note 12 5 6" xfId="28952"/>
    <cellStyle name="Note 12 5 6 2" xfId="28953"/>
    <cellStyle name="Note 12 5 6 3" xfId="28954"/>
    <cellStyle name="Note 12 5 6 4" xfId="28955"/>
    <cellStyle name="Note 12 5 6 5" xfId="28956"/>
    <cellStyle name="Note 12 5 6 6" xfId="28957"/>
    <cellStyle name="Note 12 5 7" xfId="28958"/>
    <cellStyle name="Note 12 5 8" xfId="28959"/>
    <cellStyle name="Note 12 5 9" xfId="28960"/>
    <cellStyle name="Note 12 6" xfId="28961"/>
    <cellStyle name="Note 12 6 10" xfId="28962"/>
    <cellStyle name="Note 12 6 11" xfId="28963"/>
    <cellStyle name="Note 12 6 2" xfId="28964"/>
    <cellStyle name="Note 12 6 2 2" xfId="28965"/>
    <cellStyle name="Note 12 6 2 3" xfId="28966"/>
    <cellStyle name="Note 12 6 2 4" xfId="28967"/>
    <cellStyle name="Note 12 6 2 5" xfId="28968"/>
    <cellStyle name="Note 12 6 2 6" xfId="28969"/>
    <cellStyle name="Note 12 6 3" xfId="28970"/>
    <cellStyle name="Note 12 6 3 2" xfId="28971"/>
    <cellStyle name="Note 12 6 3 3" xfId="28972"/>
    <cellStyle name="Note 12 6 3 4" xfId="28973"/>
    <cellStyle name="Note 12 6 3 5" xfId="28974"/>
    <cellStyle name="Note 12 6 3 6" xfId="28975"/>
    <cellStyle name="Note 12 6 4" xfId="28976"/>
    <cellStyle name="Note 12 6 4 2" xfId="28977"/>
    <cellStyle name="Note 12 6 4 3" xfId="28978"/>
    <cellStyle name="Note 12 6 4 4" xfId="28979"/>
    <cellStyle name="Note 12 6 4 5" xfId="28980"/>
    <cellStyle name="Note 12 6 4 6" xfId="28981"/>
    <cellStyle name="Note 12 6 5" xfId="28982"/>
    <cellStyle name="Note 12 6 5 2" xfId="28983"/>
    <cellStyle name="Note 12 6 5 3" xfId="28984"/>
    <cellStyle name="Note 12 6 5 4" xfId="28985"/>
    <cellStyle name="Note 12 6 5 5" xfId="28986"/>
    <cellStyle name="Note 12 6 5 6" xfId="28987"/>
    <cellStyle name="Note 12 6 6" xfId="28988"/>
    <cellStyle name="Note 12 6 6 2" xfId="28989"/>
    <cellStyle name="Note 12 6 6 3" xfId="28990"/>
    <cellStyle name="Note 12 6 6 4" xfId="28991"/>
    <cellStyle name="Note 12 6 6 5" xfId="28992"/>
    <cellStyle name="Note 12 6 6 6" xfId="28993"/>
    <cellStyle name="Note 12 6 7" xfId="28994"/>
    <cellStyle name="Note 12 6 8" xfId="28995"/>
    <cellStyle name="Note 12 6 9" xfId="28996"/>
    <cellStyle name="Note 12 7" xfId="28997"/>
    <cellStyle name="Note 12 7 2" xfId="28998"/>
    <cellStyle name="Note 12 7 3" xfId="28999"/>
    <cellStyle name="Note 12 7 4" xfId="29000"/>
    <cellStyle name="Note 12 7 5" xfId="29001"/>
    <cellStyle name="Note 12 7 6" xfId="29002"/>
    <cellStyle name="Note 12 8" xfId="29003"/>
    <cellStyle name="Note 12 8 2" xfId="29004"/>
    <cellStyle name="Note 12 8 3" xfId="29005"/>
    <cellStyle name="Note 12 8 4" xfId="29006"/>
    <cellStyle name="Note 12 8 5" xfId="29007"/>
    <cellStyle name="Note 12 8 6" xfId="29008"/>
    <cellStyle name="Note 12 9" xfId="29009"/>
    <cellStyle name="Note 12 9 2" xfId="29010"/>
    <cellStyle name="Note 12 9 3" xfId="29011"/>
    <cellStyle name="Note 12 9 4" xfId="29012"/>
    <cellStyle name="Note 12 9 5" xfId="29013"/>
    <cellStyle name="Note 12 9 6" xfId="29014"/>
    <cellStyle name="Note 13" xfId="29015"/>
    <cellStyle name="Note 13 10" xfId="29016"/>
    <cellStyle name="Note 13 10 2" xfId="29017"/>
    <cellStyle name="Note 13 10 3" xfId="29018"/>
    <cellStyle name="Note 13 10 4" xfId="29019"/>
    <cellStyle name="Note 13 10 5" xfId="29020"/>
    <cellStyle name="Note 13 10 6" xfId="29021"/>
    <cellStyle name="Note 13 11" xfId="29022"/>
    <cellStyle name="Note 13 12" xfId="29023"/>
    <cellStyle name="Note 13 13" xfId="29024"/>
    <cellStyle name="Note 13 2" xfId="29025"/>
    <cellStyle name="Note 13 2 10" xfId="29026"/>
    <cellStyle name="Note 13 2 11" xfId="29027"/>
    <cellStyle name="Note 13 2 12" xfId="29028"/>
    <cellStyle name="Note 13 2 2" xfId="29029"/>
    <cellStyle name="Note 13 2 2 10" xfId="29030"/>
    <cellStyle name="Note 13 2 2 11" xfId="29031"/>
    <cellStyle name="Note 13 2 2 12" xfId="29032"/>
    <cellStyle name="Note 13 2 2 2" xfId="29033"/>
    <cellStyle name="Note 13 2 2 2 2" xfId="29034"/>
    <cellStyle name="Note 13 2 2 2 3" xfId="29035"/>
    <cellStyle name="Note 13 2 2 2 4" xfId="29036"/>
    <cellStyle name="Note 13 2 2 2 5" xfId="29037"/>
    <cellStyle name="Note 13 2 2 2 6" xfId="29038"/>
    <cellStyle name="Note 13 2 2 3" xfId="29039"/>
    <cellStyle name="Note 13 2 2 3 2" xfId="29040"/>
    <cellStyle name="Note 13 2 2 3 3" xfId="29041"/>
    <cellStyle name="Note 13 2 2 3 4" xfId="29042"/>
    <cellStyle name="Note 13 2 2 3 5" xfId="29043"/>
    <cellStyle name="Note 13 2 2 3 6" xfId="29044"/>
    <cellStyle name="Note 13 2 2 4" xfId="29045"/>
    <cellStyle name="Note 13 2 2 4 2" xfId="29046"/>
    <cellStyle name="Note 13 2 2 4 3" xfId="29047"/>
    <cellStyle name="Note 13 2 2 4 4" xfId="29048"/>
    <cellStyle name="Note 13 2 2 4 5" xfId="29049"/>
    <cellStyle name="Note 13 2 2 4 6" xfId="29050"/>
    <cellStyle name="Note 13 2 2 5" xfId="29051"/>
    <cellStyle name="Note 13 2 2 5 2" xfId="29052"/>
    <cellStyle name="Note 13 2 2 5 3" xfId="29053"/>
    <cellStyle name="Note 13 2 2 5 4" xfId="29054"/>
    <cellStyle name="Note 13 2 2 5 5" xfId="29055"/>
    <cellStyle name="Note 13 2 2 5 6" xfId="29056"/>
    <cellStyle name="Note 13 2 2 6" xfId="29057"/>
    <cellStyle name="Note 13 2 2 6 2" xfId="29058"/>
    <cellStyle name="Note 13 2 2 6 3" xfId="29059"/>
    <cellStyle name="Note 13 2 2 6 4" xfId="29060"/>
    <cellStyle name="Note 13 2 2 6 5" xfId="29061"/>
    <cellStyle name="Note 13 2 2 6 6" xfId="29062"/>
    <cellStyle name="Note 13 2 2 7" xfId="29063"/>
    <cellStyle name="Note 13 2 2 7 2" xfId="29064"/>
    <cellStyle name="Note 13 2 2 7 3" xfId="29065"/>
    <cellStyle name="Note 13 2 2 7 4" xfId="29066"/>
    <cellStyle name="Note 13 2 2 7 5" xfId="29067"/>
    <cellStyle name="Note 13 2 2 7 6" xfId="29068"/>
    <cellStyle name="Note 13 2 2 8" xfId="29069"/>
    <cellStyle name="Note 13 2 2 9" xfId="29070"/>
    <cellStyle name="Note 13 2 3" xfId="29071"/>
    <cellStyle name="Note 13 2 3 10" xfId="29072"/>
    <cellStyle name="Note 13 2 3 2" xfId="29073"/>
    <cellStyle name="Note 13 2 3 2 2" xfId="29074"/>
    <cellStyle name="Note 13 2 3 2 3" xfId="29075"/>
    <cellStyle name="Note 13 2 3 2 4" xfId="29076"/>
    <cellStyle name="Note 13 2 3 2 5" xfId="29077"/>
    <cellStyle name="Note 13 2 3 2 6" xfId="29078"/>
    <cellStyle name="Note 13 2 3 3" xfId="29079"/>
    <cellStyle name="Note 13 2 3 3 2" xfId="29080"/>
    <cellStyle name="Note 13 2 3 3 3" xfId="29081"/>
    <cellStyle name="Note 13 2 3 3 4" xfId="29082"/>
    <cellStyle name="Note 13 2 3 3 5" xfId="29083"/>
    <cellStyle name="Note 13 2 3 3 6" xfId="29084"/>
    <cellStyle name="Note 13 2 3 4" xfId="29085"/>
    <cellStyle name="Note 13 2 3 4 2" xfId="29086"/>
    <cellStyle name="Note 13 2 3 4 3" xfId="29087"/>
    <cellStyle name="Note 13 2 3 4 4" xfId="29088"/>
    <cellStyle name="Note 13 2 3 4 5" xfId="29089"/>
    <cellStyle name="Note 13 2 3 4 6" xfId="29090"/>
    <cellStyle name="Note 13 2 3 5" xfId="29091"/>
    <cellStyle name="Note 13 2 3 5 2" xfId="29092"/>
    <cellStyle name="Note 13 2 3 5 3" xfId="29093"/>
    <cellStyle name="Note 13 2 3 5 4" xfId="29094"/>
    <cellStyle name="Note 13 2 3 5 5" xfId="29095"/>
    <cellStyle name="Note 13 2 3 5 6" xfId="29096"/>
    <cellStyle name="Note 13 2 3 6" xfId="29097"/>
    <cellStyle name="Note 13 2 3 6 2" xfId="29098"/>
    <cellStyle name="Note 13 2 3 6 3" xfId="29099"/>
    <cellStyle name="Note 13 2 3 6 4" xfId="29100"/>
    <cellStyle name="Note 13 2 3 6 5" xfId="29101"/>
    <cellStyle name="Note 13 2 3 6 6" xfId="29102"/>
    <cellStyle name="Note 13 2 3 7" xfId="29103"/>
    <cellStyle name="Note 13 2 3 8" xfId="29104"/>
    <cellStyle name="Note 13 2 3 9" xfId="29105"/>
    <cellStyle name="Note 13 2 4" xfId="29106"/>
    <cellStyle name="Note 13 2 4 10" xfId="29107"/>
    <cellStyle name="Note 13 2 4 11" xfId="29108"/>
    <cellStyle name="Note 13 2 4 2" xfId="29109"/>
    <cellStyle name="Note 13 2 4 2 2" xfId="29110"/>
    <cellStyle name="Note 13 2 4 2 3" xfId="29111"/>
    <cellStyle name="Note 13 2 4 2 4" xfId="29112"/>
    <cellStyle name="Note 13 2 4 2 5" xfId="29113"/>
    <cellStyle name="Note 13 2 4 2 6" xfId="29114"/>
    <cellStyle name="Note 13 2 4 3" xfId="29115"/>
    <cellStyle name="Note 13 2 4 3 2" xfId="29116"/>
    <cellStyle name="Note 13 2 4 3 3" xfId="29117"/>
    <cellStyle name="Note 13 2 4 3 4" xfId="29118"/>
    <cellStyle name="Note 13 2 4 3 5" xfId="29119"/>
    <cellStyle name="Note 13 2 4 3 6" xfId="29120"/>
    <cellStyle name="Note 13 2 4 4" xfId="29121"/>
    <cellStyle name="Note 13 2 4 4 2" xfId="29122"/>
    <cellStyle name="Note 13 2 4 4 3" xfId="29123"/>
    <cellStyle name="Note 13 2 4 4 4" xfId="29124"/>
    <cellStyle name="Note 13 2 4 4 5" xfId="29125"/>
    <cellStyle name="Note 13 2 4 4 6" xfId="29126"/>
    <cellStyle name="Note 13 2 4 5" xfId="29127"/>
    <cellStyle name="Note 13 2 4 5 2" xfId="29128"/>
    <cellStyle name="Note 13 2 4 5 3" xfId="29129"/>
    <cellStyle name="Note 13 2 4 5 4" xfId="29130"/>
    <cellStyle name="Note 13 2 4 5 5" xfId="29131"/>
    <cellStyle name="Note 13 2 4 5 6" xfId="29132"/>
    <cellStyle name="Note 13 2 4 6" xfId="29133"/>
    <cellStyle name="Note 13 2 4 6 2" xfId="29134"/>
    <cellStyle name="Note 13 2 4 6 3" xfId="29135"/>
    <cellStyle name="Note 13 2 4 6 4" xfId="29136"/>
    <cellStyle name="Note 13 2 4 6 5" xfId="29137"/>
    <cellStyle name="Note 13 2 4 6 6" xfId="29138"/>
    <cellStyle name="Note 13 2 4 7" xfId="29139"/>
    <cellStyle name="Note 13 2 4 8" xfId="29140"/>
    <cellStyle name="Note 13 2 4 9" xfId="29141"/>
    <cellStyle name="Note 13 2 5" xfId="29142"/>
    <cellStyle name="Note 13 2 5 10" xfId="29143"/>
    <cellStyle name="Note 13 2 5 11" xfId="29144"/>
    <cellStyle name="Note 13 2 5 2" xfId="29145"/>
    <cellStyle name="Note 13 2 5 2 2" xfId="29146"/>
    <cellStyle name="Note 13 2 5 2 3" xfId="29147"/>
    <cellStyle name="Note 13 2 5 2 4" xfId="29148"/>
    <cellStyle name="Note 13 2 5 2 5" xfId="29149"/>
    <cellStyle name="Note 13 2 5 2 6" xfId="29150"/>
    <cellStyle name="Note 13 2 5 3" xfId="29151"/>
    <cellStyle name="Note 13 2 5 3 2" xfId="29152"/>
    <cellStyle name="Note 13 2 5 3 3" xfId="29153"/>
    <cellStyle name="Note 13 2 5 3 4" xfId="29154"/>
    <cellStyle name="Note 13 2 5 3 5" xfId="29155"/>
    <cellStyle name="Note 13 2 5 3 6" xfId="29156"/>
    <cellStyle name="Note 13 2 5 4" xfId="29157"/>
    <cellStyle name="Note 13 2 5 4 2" xfId="29158"/>
    <cellStyle name="Note 13 2 5 4 3" xfId="29159"/>
    <cellStyle name="Note 13 2 5 4 4" xfId="29160"/>
    <cellStyle name="Note 13 2 5 4 5" xfId="29161"/>
    <cellStyle name="Note 13 2 5 4 6" xfId="29162"/>
    <cellStyle name="Note 13 2 5 5" xfId="29163"/>
    <cellStyle name="Note 13 2 5 5 2" xfId="29164"/>
    <cellStyle name="Note 13 2 5 5 3" xfId="29165"/>
    <cellStyle name="Note 13 2 5 5 4" xfId="29166"/>
    <cellStyle name="Note 13 2 5 5 5" xfId="29167"/>
    <cellStyle name="Note 13 2 5 5 6" xfId="29168"/>
    <cellStyle name="Note 13 2 5 6" xfId="29169"/>
    <cellStyle name="Note 13 2 5 6 2" xfId="29170"/>
    <cellStyle name="Note 13 2 5 6 3" xfId="29171"/>
    <cellStyle name="Note 13 2 5 6 4" xfId="29172"/>
    <cellStyle name="Note 13 2 5 6 5" xfId="29173"/>
    <cellStyle name="Note 13 2 5 6 6" xfId="29174"/>
    <cellStyle name="Note 13 2 5 7" xfId="29175"/>
    <cellStyle name="Note 13 2 5 8" xfId="29176"/>
    <cellStyle name="Note 13 2 5 9" xfId="29177"/>
    <cellStyle name="Note 13 2 6" xfId="29178"/>
    <cellStyle name="Note 13 2 6 2" xfId="29179"/>
    <cellStyle name="Note 13 2 6 3" xfId="29180"/>
    <cellStyle name="Note 13 2 6 4" xfId="29181"/>
    <cellStyle name="Note 13 2 6 5" xfId="29182"/>
    <cellStyle name="Note 13 2 6 6" xfId="29183"/>
    <cellStyle name="Note 13 2 7" xfId="29184"/>
    <cellStyle name="Note 13 2 7 2" xfId="29185"/>
    <cellStyle name="Note 13 2 7 3" xfId="29186"/>
    <cellStyle name="Note 13 2 7 4" xfId="29187"/>
    <cellStyle name="Note 13 2 7 5" xfId="29188"/>
    <cellStyle name="Note 13 2 7 6" xfId="29189"/>
    <cellStyle name="Note 13 2 8" xfId="29190"/>
    <cellStyle name="Note 13 2 8 2" xfId="29191"/>
    <cellStyle name="Note 13 2 8 3" xfId="29192"/>
    <cellStyle name="Note 13 2 8 4" xfId="29193"/>
    <cellStyle name="Note 13 2 8 5" xfId="29194"/>
    <cellStyle name="Note 13 2 8 6" xfId="29195"/>
    <cellStyle name="Note 13 2 9" xfId="29196"/>
    <cellStyle name="Note 13 2 9 2" xfId="29197"/>
    <cellStyle name="Note 13 2 9 3" xfId="29198"/>
    <cellStyle name="Note 13 2 9 4" xfId="29199"/>
    <cellStyle name="Note 13 2 9 5" xfId="29200"/>
    <cellStyle name="Note 13 2 9 6" xfId="29201"/>
    <cellStyle name="Note 13 3" xfId="29202"/>
    <cellStyle name="Note 13 3 10" xfId="29203"/>
    <cellStyle name="Note 13 3 11" xfId="29204"/>
    <cellStyle name="Note 13 3 12" xfId="29205"/>
    <cellStyle name="Note 13 3 2" xfId="29206"/>
    <cellStyle name="Note 13 3 2 2" xfId="29207"/>
    <cellStyle name="Note 13 3 2 3" xfId="29208"/>
    <cellStyle name="Note 13 3 2 4" xfId="29209"/>
    <cellStyle name="Note 13 3 2 5" xfId="29210"/>
    <cellStyle name="Note 13 3 2 6" xfId="29211"/>
    <cellStyle name="Note 13 3 3" xfId="29212"/>
    <cellStyle name="Note 13 3 3 2" xfId="29213"/>
    <cellStyle name="Note 13 3 3 3" xfId="29214"/>
    <cellStyle name="Note 13 3 3 4" xfId="29215"/>
    <cellStyle name="Note 13 3 3 5" xfId="29216"/>
    <cellStyle name="Note 13 3 3 6" xfId="29217"/>
    <cellStyle name="Note 13 3 4" xfId="29218"/>
    <cellStyle name="Note 13 3 4 2" xfId="29219"/>
    <cellStyle name="Note 13 3 4 3" xfId="29220"/>
    <cellStyle name="Note 13 3 4 4" xfId="29221"/>
    <cellStyle name="Note 13 3 4 5" xfId="29222"/>
    <cellStyle name="Note 13 3 4 6" xfId="29223"/>
    <cellStyle name="Note 13 3 5" xfId="29224"/>
    <cellStyle name="Note 13 3 5 2" xfId="29225"/>
    <cellStyle name="Note 13 3 5 3" xfId="29226"/>
    <cellStyle name="Note 13 3 5 4" xfId="29227"/>
    <cellStyle name="Note 13 3 5 5" xfId="29228"/>
    <cellStyle name="Note 13 3 5 6" xfId="29229"/>
    <cellStyle name="Note 13 3 6" xfId="29230"/>
    <cellStyle name="Note 13 3 6 2" xfId="29231"/>
    <cellStyle name="Note 13 3 6 3" xfId="29232"/>
    <cellStyle name="Note 13 3 6 4" xfId="29233"/>
    <cellStyle name="Note 13 3 6 5" xfId="29234"/>
    <cellStyle name="Note 13 3 6 6" xfId="29235"/>
    <cellStyle name="Note 13 3 7" xfId="29236"/>
    <cellStyle name="Note 13 3 7 2" xfId="29237"/>
    <cellStyle name="Note 13 3 7 3" xfId="29238"/>
    <cellStyle name="Note 13 3 7 4" xfId="29239"/>
    <cellStyle name="Note 13 3 7 5" xfId="29240"/>
    <cellStyle name="Note 13 3 7 6" xfId="29241"/>
    <cellStyle name="Note 13 3 8" xfId="29242"/>
    <cellStyle name="Note 13 3 9" xfId="29243"/>
    <cellStyle name="Note 13 4" xfId="29244"/>
    <cellStyle name="Note 13 4 10" xfId="29245"/>
    <cellStyle name="Note 13 4 2" xfId="29246"/>
    <cellStyle name="Note 13 4 2 2" xfId="29247"/>
    <cellStyle name="Note 13 4 2 3" xfId="29248"/>
    <cellStyle name="Note 13 4 2 4" xfId="29249"/>
    <cellStyle name="Note 13 4 2 5" xfId="29250"/>
    <cellStyle name="Note 13 4 2 6" xfId="29251"/>
    <cellStyle name="Note 13 4 3" xfId="29252"/>
    <cellStyle name="Note 13 4 3 2" xfId="29253"/>
    <cellStyle name="Note 13 4 3 3" xfId="29254"/>
    <cellStyle name="Note 13 4 3 4" xfId="29255"/>
    <cellStyle name="Note 13 4 3 5" xfId="29256"/>
    <cellStyle name="Note 13 4 3 6" xfId="29257"/>
    <cellStyle name="Note 13 4 4" xfId="29258"/>
    <cellStyle name="Note 13 4 4 2" xfId="29259"/>
    <cellStyle name="Note 13 4 4 3" xfId="29260"/>
    <cellStyle name="Note 13 4 4 4" xfId="29261"/>
    <cellStyle name="Note 13 4 4 5" xfId="29262"/>
    <cellStyle name="Note 13 4 4 6" xfId="29263"/>
    <cellStyle name="Note 13 4 5" xfId="29264"/>
    <cellStyle name="Note 13 4 5 2" xfId="29265"/>
    <cellStyle name="Note 13 4 5 3" xfId="29266"/>
    <cellStyle name="Note 13 4 5 4" xfId="29267"/>
    <cellStyle name="Note 13 4 5 5" xfId="29268"/>
    <cellStyle name="Note 13 4 5 6" xfId="29269"/>
    <cellStyle name="Note 13 4 6" xfId="29270"/>
    <cellStyle name="Note 13 4 6 2" xfId="29271"/>
    <cellStyle name="Note 13 4 6 3" xfId="29272"/>
    <cellStyle name="Note 13 4 6 4" xfId="29273"/>
    <cellStyle name="Note 13 4 6 5" xfId="29274"/>
    <cellStyle name="Note 13 4 6 6" xfId="29275"/>
    <cellStyle name="Note 13 4 7" xfId="29276"/>
    <cellStyle name="Note 13 4 8" xfId="29277"/>
    <cellStyle name="Note 13 4 9" xfId="29278"/>
    <cellStyle name="Note 13 5" xfId="29279"/>
    <cellStyle name="Note 13 5 10" xfId="29280"/>
    <cellStyle name="Note 13 5 11" xfId="29281"/>
    <cellStyle name="Note 13 5 2" xfId="29282"/>
    <cellStyle name="Note 13 5 2 2" xfId="29283"/>
    <cellStyle name="Note 13 5 2 3" xfId="29284"/>
    <cellStyle name="Note 13 5 2 4" xfId="29285"/>
    <cellStyle name="Note 13 5 2 5" xfId="29286"/>
    <cellStyle name="Note 13 5 2 6" xfId="29287"/>
    <cellStyle name="Note 13 5 3" xfId="29288"/>
    <cellStyle name="Note 13 5 3 2" xfId="29289"/>
    <cellStyle name="Note 13 5 3 3" xfId="29290"/>
    <cellStyle name="Note 13 5 3 4" xfId="29291"/>
    <cellStyle name="Note 13 5 3 5" xfId="29292"/>
    <cellStyle name="Note 13 5 3 6" xfId="29293"/>
    <cellStyle name="Note 13 5 4" xfId="29294"/>
    <cellStyle name="Note 13 5 4 2" xfId="29295"/>
    <cellStyle name="Note 13 5 4 3" xfId="29296"/>
    <cellStyle name="Note 13 5 4 4" xfId="29297"/>
    <cellStyle name="Note 13 5 4 5" xfId="29298"/>
    <cellStyle name="Note 13 5 4 6" xfId="29299"/>
    <cellStyle name="Note 13 5 5" xfId="29300"/>
    <cellStyle name="Note 13 5 5 2" xfId="29301"/>
    <cellStyle name="Note 13 5 5 3" xfId="29302"/>
    <cellStyle name="Note 13 5 5 4" xfId="29303"/>
    <cellStyle name="Note 13 5 5 5" xfId="29304"/>
    <cellStyle name="Note 13 5 5 6" xfId="29305"/>
    <cellStyle name="Note 13 5 6" xfId="29306"/>
    <cellStyle name="Note 13 5 6 2" xfId="29307"/>
    <cellStyle name="Note 13 5 6 3" xfId="29308"/>
    <cellStyle name="Note 13 5 6 4" xfId="29309"/>
    <cellStyle name="Note 13 5 6 5" xfId="29310"/>
    <cellStyle name="Note 13 5 6 6" xfId="29311"/>
    <cellStyle name="Note 13 5 7" xfId="29312"/>
    <cellStyle name="Note 13 5 8" xfId="29313"/>
    <cellStyle name="Note 13 5 9" xfId="29314"/>
    <cellStyle name="Note 13 6" xfId="29315"/>
    <cellStyle name="Note 13 6 10" xfId="29316"/>
    <cellStyle name="Note 13 6 11" xfId="29317"/>
    <cellStyle name="Note 13 6 2" xfId="29318"/>
    <cellStyle name="Note 13 6 2 2" xfId="29319"/>
    <cellStyle name="Note 13 6 2 3" xfId="29320"/>
    <cellStyle name="Note 13 6 2 4" xfId="29321"/>
    <cellStyle name="Note 13 6 2 5" xfId="29322"/>
    <cellStyle name="Note 13 6 2 6" xfId="29323"/>
    <cellStyle name="Note 13 6 3" xfId="29324"/>
    <cellStyle name="Note 13 6 3 2" xfId="29325"/>
    <cellStyle name="Note 13 6 3 3" xfId="29326"/>
    <cellStyle name="Note 13 6 3 4" xfId="29327"/>
    <cellStyle name="Note 13 6 3 5" xfId="29328"/>
    <cellStyle name="Note 13 6 3 6" xfId="29329"/>
    <cellStyle name="Note 13 6 4" xfId="29330"/>
    <cellStyle name="Note 13 6 4 2" xfId="29331"/>
    <cellStyle name="Note 13 6 4 3" xfId="29332"/>
    <cellStyle name="Note 13 6 4 4" xfId="29333"/>
    <cellStyle name="Note 13 6 4 5" xfId="29334"/>
    <cellStyle name="Note 13 6 4 6" xfId="29335"/>
    <cellStyle name="Note 13 6 5" xfId="29336"/>
    <cellStyle name="Note 13 6 5 2" xfId="29337"/>
    <cellStyle name="Note 13 6 5 3" xfId="29338"/>
    <cellStyle name="Note 13 6 5 4" xfId="29339"/>
    <cellStyle name="Note 13 6 5 5" xfId="29340"/>
    <cellStyle name="Note 13 6 5 6" xfId="29341"/>
    <cellStyle name="Note 13 6 6" xfId="29342"/>
    <cellStyle name="Note 13 6 6 2" xfId="29343"/>
    <cellStyle name="Note 13 6 6 3" xfId="29344"/>
    <cellStyle name="Note 13 6 6 4" xfId="29345"/>
    <cellStyle name="Note 13 6 6 5" xfId="29346"/>
    <cellStyle name="Note 13 6 6 6" xfId="29347"/>
    <cellStyle name="Note 13 6 7" xfId="29348"/>
    <cellStyle name="Note 13 6 8" xfId="29349"/>
    <cellStyle name="Note 13 6 9" xfId="29350"/>
    <cellStyle name="Note 13 7" xfId="29351"/>
    <cellStyle name="Note 13 7 2" xfId="29352"/>
    <cellStyle name="Note 13 7 3" xfId="29353"/>
    <cellStyle name="Note 13 7 4" xfId="29354"/>
    <cellStyle name="Note 13 7 5" xfId="29355"/>
    <cellStyle name="Note 13 7 6" xfId="29356"/>
    <cellStyle name="Note 13 8" xfId="29357"/>
    <cellStyle name="Note 13 8 2" xfId="29358"/>
    <cellStyle name="Note 13 8 3" xfId="29359"/>
    <cellStyle name="Note 13 8 4" xfId="29360"/>
    <cellStyle name="Note 13 8 5" xfId="29361"/>
    <cellStyle name="Note 13 8 6" xfId="29362"/>
    <cellStyle name="Note 13 9" xfId="29363"/>
    <cellStyle name="Note 13 9 2" xfId="29364"/>
    <cellStyle name="Note 13 9 3" xfId="29365"/>
    <cellStyle name="Note 13 9 4" xfId="29366"/>
    <cellStyle name="Note 13 9 5" xfId="29367"/>
    <cellStyle name="Note 13 9 6" xfId="29368"/>
    <cellStyle name="Note 14" xfId="29369"/>
    <cellStyle name="Note 14 10" xfId="29370"/>
    <cellStyle name="Note 14 10 2" xfId="29371"/>
    <cellStyle name="Note 14 10 3" xfId="29372"/>
    <cellStyle name="Note 14 10 4" xfId="29373"/>
    <cellStyle name="Note 14 10 5" xfId="29374"/>
    <cellStyle name="Note 14 10 6" xfId="29375"/>
    <cellStyle name="Note 14 11" xfId="29376"/>
    <cellStyle name="Note 14 12" xfId="29377"/>
    <cellStyle name="Note 14 13" xfId="29378"/>
    <cellStyle name="Note 14 2" xfId="29379"/>
    <cellStyle name="Note 14 2 10" xfId="29380"/>
    <cellStyle name="Note 14 2 11" xfId="29381"/>
    <cellStyle name="Note 14 2 12" xfId="29382"/>
    <cellStyle name="Note 14 2 2" xfId="29383"/>
    <cellStyle name="Note 14 2 2 10" xfId="29384"/>
    <cellStyle name="Note 14 2 2 11" xfId="29385"/>
    <cellStyle name="Note 14 2 2 12" xfId="29386"/>
    <cellStyle name="Note 14 2 2 2" xfId="29387"/>
    <cellStyle name="Note 14 2 2 2 2" xfId="29388"/>
    <cellStyle name="Note 14 2 2 2 3" xfId="29389"/>
    <cellStyle name="Note 14 2 2 2 4" xfId="29390"/>
    <cellStyle name="Note 14 2 2 2 5" xfId="29391"/>
    <cellStyle name="Note 14 2 2 2 6" xfId="29392"/>
    <cellStyle name="Note 14 2 2 3" xfId="29393"/>
    <cellStyle name="Note 14 2 2 3 2" xfId="29394"/>
    <cellStyle name="Note 14 2 2 3 3" xfId="29395"/>
    <cellStyle name="Note 14 2 2 3 4" xfId="29396"/>
    <cellStyle name="Note 14 2 2 3 5" xfId="29397"/>
    <cellStyle name="Note 14 2 2 3 6" xfId="29398"/>
    <cellStyle name="Note 14 2 2 4" xfId="29399"/>
    <cellStyle name="Note 14 2 2 4 2" xfId="29400"/>
    <cellStyle name="Note 14 2 2 4 3" xfId="29401"/>
    <cellStyle name="Note 14 2 2 4 4" xfId="29402"/>
    <cellStyle name="Note 14 2 2 4 5" xfId="29403"/>
    <cellStyle name="Note 14 2 2 4 6" xfId="29404"/>
    <cellStyle name="Note 14 2 2 5" xfId="29405"/>
    <cellStyle name="Note 14 2 2 5 2" xfId="29406"/>
    <cellStyle name="Note 14 2 2 5 3" xfId="29407"/>
    <cellStyle name="Note 14 2 2 5 4" xfId="29408"/>
    <cellStyle name="Note 14 2 2 5 5" xfId="29409"/>
    <cellStyle name="Note 14 2 2 5 6" xfId="29410"/>
    <cellStyle name="Note 14 2 2 6" xfId="29411"/>
    <cellStyle name="Note 14 2 2 6 2" xfId="29412"/>
    <cellStyle name="Note 14 2 2 6 3" xfId="29413"/>
    <cellStyle name="Note 14 2 2 6 4" xfId="29414"/>
    <cellStyle name="Note 14 2 2 6 5" xfId="29415"/>
    <cellStyle name="Note 14 2 2 6 6" xfId="29416"/>
    <cellStyle name="Note 14 2 2 7" xfId="29417"/>
    <cellStyle name="Note 14 2 2 7 2" xfId="29418"/>
    <cellStyle name="Note 14 2 2 7 3" xfId="29419"/>
    <cellStyle name="Note 14 2 2 7 4" xfId="29420"/>
    <cellStyle name="Note 14 2 2 7 5" xfId="29421"/>
    <cellStyle name="Note 14 2 2 7 6" xfId="29422"/>
    <cellStyle name="Note 14 2 2 8" xfId="29423"/>
    <cellStyle name="Note 14 2 2 9" xfId="29424"/>
    <cellStyle name="Note 14 2 3" xfId="29425"/>
    <cellStyle name="Note 14 2 3 10" xfId="29426"/>
    <cellStyle name="Note 14 2 3 2" xfId="29427"/>
    <cellStyle name="Note 14 2 3 2 2" xfId="29428"/>
    <cellStyle name="Note 14 2 3 2 3" xfId="29429"/>
    <cellStyle name="Note 14 2 3 2 4" xfId="29430"/>
    <cellStyle name="Note 14 2 3 2 5" xfId="29431"/>
    <cellStyle name="Note 14 2 3 2 6" xfId="29432"/>
    <cellStyle name="Note 14 2 3 3" xfId="29433"/>
    <cellStyle name="Note 14 2 3 3 2" xfId="29434"/>
    <cellStyle name="Note 14 2 3 3 3" xfId="29435"/>
    <cellStyle name="Note 14 2 3 3 4" xfId="29436"/>
    <cellStyle name="Note 14 2 3 3 5" xfId="29437"/>
    <cellStyle name="Note 14 2 3 3 6" xfId="29438"/>
    <cellStyle name="Note 14 2 3 4" xfId="29439"/>
    <cellStyle name="Note 14 2 3 4 2" xfId="29440"/>
    <cellStyle name="Note 14 2 3 4 3" xfId="29441"/>
    <cellStyle name="Note 14 2 3 4 4" xfId="29442"/>
    <cellStyle name="Note 14 2 3 4 5" xfId="29443"/>
    <cellStyle name="Note 14 2 3 4 6" xfId="29444"/>
    <cellStyle name="Note 14 2 3 5" xfId="29445"/>
    <cellStyle name="Note 14 2 3 5 2" xfId="29446"/>
    <cellStyle name="Note 14 2 3 5 3" xfId="29447"/>
    <cellStyle name="Note 14 2 3 5 4" xfId="29448"/>
    <cellStyle name="Note 14 2 3 5 5" xfId="29449"/>
    <cellStyle name="Note 14 2 3 5 6" xfId="29450"/>
    <cellStyle name="Note 14 2 3 6" xfId="29451"/>
    <cellStyle name="Note 14 2 3 6 2" xfId="29452"/>
    <cellStyle name="Note 14 2 3 6 3" xfId="29453"/>
    <cellStyle name="Note 14 2 3 6 4" xfId="29454"/>
    <cellStyle name="Note 14 2 3 6 5" xfId="29455"/>
    <cellStyle name="Note 14 2 3 6 6" xfId="29456"/>
    <cellStyle name="Note 14 2 3 7" xfId="29457"/>
    <cellStyle name="Note 14 2 3 8" xfId="29458"/>
    <cellStyle name="Note 14 2 3 9" xfId="29459"/>
    <cellStyle name="Note 14 2 4" xfId="29460"/>
    <cellStyle name="Note 14 2 4 10" xfId="29461"/>
    <cellStyle name="Note 14 2 4 11" xfId="29462"/>
    <cellStyle name="Note 14 2 4 2" xfId="29463"/>
    <cellStyle name="Note 14 2 4 2 2" xfId="29464"/>
    <cellStyle name="Note 14 2 4 2 3" xfId="29465"/>
    <cellStyle name="Note 14 2 4 2 4" xfId="29466"/>
    <cellStyle name="Note 14 2 4 2 5" xfId="29467"/>
    <cellStyle name="Note 14 2 4 2 6" xfId="29468"/>
    <cellStyle name="Note 14 2 4 3" xfId="29469"/>
    <cellStyle name="Note 14 2 4 3 2" xfId="29470"/>
    <cellStyle name="Note 14 2 4 3 3" xfId="29471"/>
    <cellStyle name="Note 14 2 4 3 4" xfId="29472"/>
    <cellStyle name="Note 14 2 4 3 5" xfId="29473"/>
    <cellStyle name="Note 14 2 4 3 6" xfId="29474"/>
    <cellStyle name="Note 14 2 4 4" xfId="29475"/>
    <cellStyle name="Note 14 2 4 4 2" xfId="29476"/>
    <cellStyle name="Note 14 2 4 4 3" xfId="29477"/>
    <cellStyle name="Note 14 2 4 4 4" xfId="29478"/>
    <cellStyle name="Note 14 2 4 4 5" xfId="29479"/>
    <cellStyle name="Note 14 2 4 4 6" xfId="29480"/>
    <cellStyle name="Note 14 2 4 5" xfId="29481"/>
    <cellStyle name="Note 14 2 4 5 2" xfId="29482"/>
    <cellStyle name="Note 14 2 4 5 3" xfId="29483"/>
    <cellStyle name="Note 14 2 4 5 4" xfId="29484"/>
    <cellStyle name="Note 14 2 4 5 5" xfId="29485"/>
    <cellStyle name="Note 14 2 4 5 6" xfId="29486"/>
    <cellStyle name="Note 14 2 4 6" xfId="29487"/>
    <cellStyle name="Note 14 2 4 6 2" xfId="29488"/>
    <cellStyle name="Note 14 2 4 6 3" xfId="29489"/>
    <cellStyle name="Note 14 2 4 6 4" xfId="29490"/>
    <cellStyle name="Note 14 2 4 6 5" xfId="29491"/>
    <cellStyle name="Note 14 2 4 6 6" xfId="29492"/>
    <cellStyle name="Note 14 2 4 7" xfId="29493"/>
    <cellStyle name="Note 14 2 4 8" xfId="29494"/>
    <cellStyle name="Note 14 2 4 9" xfId="29495"/>
    <cellStyle name="Note 14 2 5" xfId="29496"/>
    <cellStyle name="Note 14 2 5 10" xfId="29497"/>
    <cellStyle name="Note 14 2 5 11" xfId="29498"/>
    <cellStyle name="Note 14 2 5 2" xfId="29499"/>
    <cellStyle name="Note 14 2 5 2 2" xfId="29500"/>
    <cellStyle name="Note 14 2 5 2 3" xfId="29501"/>
    <cellStyle name="Note 14 2 5 2 4" xfId="29502"/>
    <cellStyle name="Note 14 2 5 2 5" xfId="29503"/>
    <cellStyle name="Note 14 2 5 2 6" xfId="29504"/>
    <cellStyle name="Note 14 2 5 3" xfId="29505"/>
    <cellStyle name="Note 14 2 5 3 2" xfId="29506"/>
    <cellStyle name="Note 14 2 5 3 3" xfId="29507"/>
    <cellStyle name="Note 14 2 5 3 4" xfId="29508"/>
    <cellStyle name="Note 14 2 5 3 5" xfId="29509"/>
    <cellStyle name="Note 14 2 5 3 6" xfId="29510"/>
    <cellStyle name="Note 14 2 5 4" xfId="29511"/>
    <cellStyle name="Note 14 2 5 4 2" xfId="29512"/>
    <cellStyle name="Note 14 2 5 4 3" xfId="29513"/>
    <cellStyle name="Note 14 2 5 4 4" xfId="29514"/>
    <cellStyle name="Note 14 2 5 4 5" xfId="29515"/>
    <cellStyle name="Note 14 2 5 4 6" xfId="29516"/>
    <cellStyle name="Note 14 2 5 5" xfId="29517"/>
    <cellStyle name="Note 14 2 5 5 2" xfId="29518"/>
    <cellStyle name="Note 14 2 5 5 3" xfId="29519"/>
    <cellStyle name="Note 14 2 5 5 4" xfId="29520"/>
    <cellStyle name="Note 14 2 5 5 5" xfId="29521"/>
    <cellStyle name="Note 14 2 5 5 6" xfId="29522"/>
    <cellStyle name="Note 14 2 5 6" xfId="29523"/>
    <cellStyle name="Note 14 2 5 6 2" xfId="29524"/>
    <cellStyle name="Note 14 2 5 6 3" xfId="29525"/>
    <cellStyle name="Note 14 2 5 6 4" xfId="29526"/>
    <cellStyle name="Note 14 2 5 6 5" xfId="29527"/>
    <cellStyle name="Note 14 2 5 6 6" xfId="29528"/>
    <cellStyle name="Note 14 2 5 7" xfId="29529"/>
    <cellStyle name="Note 14 2 5 8" xfId="29530"/>
    <cellStyle name="Note 14 2 5 9" xfId="29531"/>
    <cellStyle name="Note 14 2 6" xfId="29532"/>
    <cellStyle name="Note 14 2 6 2" xfId="29533"/>
    <cellStyle name="Note 14 2 6 3" xfId="29534"/>
    <cellStyle name="Note 14 2 6 4" xfId="29535"/>
    <cellStyle name="Note 14 2 6 5" xfId="29536"/>
    <cellStyle name="Note 14 2 6 6" xfId="29537"/>
    <cellStyle name="Note 14 2 7" xfId="29538"/>
    <cellStyle name="Note 14 2 7 2" xfId="29539"/>
    <cellStyle name="Note 14 2 7 3" xfId="29540"/>
    <cellStyle name="Note 14 2 7 4" xfId="29541"/>
    <cellStyle name="Note 14 2 7 5" xfId="29542"/>
    <cellStyle name="Note 14 2 7 6" xfId="29543"/>
    <cellStyle name="Note 14 2 8" xfId="29544"/>
    <cellStyle name="Note 14 2 8 2" xfId="29545"/>
    <cellStyle name="Note 14 2 8 3" xfId="29546"/>
    <cellStyle name="Note 14 2 8 4" xfId="29547"/>
    <cellStyle name="Note 14 2 8 5" xfId="29548"/>
    <cellStyle name="Note 14 2 8 6" xfId="29549"/>
    <cellStyle name="Note 14 2 9" xfId="29550"/>
    <cellStyle name="Note 14 2 9 2" xfId="29551"/>
    <cellStyle name="Note 14 2 9 3" xfId="29552"/>
    <cellStyle name="Note 14 2 9 4" xfId="29553"/>
    <cellStyle name="Note 14 2 9 5" xfId="29554"/>
    <cellStyle name="Note 14 2 9 6" xfId="29555"/>
    <cellStyle name="Note 14 3" xfId="29556"/>
    <cellStyle name="Note 14 3 10" xfId="29557"/>
    <cellStyle name="Note 14 3 11" xfId="29558"/>
    <cellStyle name="Note 14 3 12" xfId="29559"/>
    <cellStyle name="Note 14 3 2" xfId="29560"/>
    <cellStyle name="Note 14 3 2 2" xfId="29561"/>
    <cellStyle name="Note 14 3 2 3" xfId="29562"/>
    <cellStyle name="Note 14 3 2 4" xfId="29563"/>
    <cellStyle name="Note 14 3 2 5" xfId="29564"/>
    <cellStyle name="Note 14 3 2 6" xfId="29565"/>
    <cellStyle name="Note 14 3 3" xfId="29566"/>
    <cellStyle name="Note 14 3 3 2" xfId="29567"/>
    <cellStyle name="Note 14 3 3 3" xfId="29568"/>
    <cellStyle name="Note 14 3 3 4" xfId="29569"/>
    <cellStyle name="Note 14 3 3 5" xfId="29570"/>
    <cellStyle name="Note 14 3 3 6" xfId="29571"/>
    <cellStyle name="Note 14 3 4" xfId="29572"/>
    <cellStyle name="Note 14 3 4 2" xfId="29573"/>
    <cellStyle name="Note 14 3 4 3" xfId="29574"/>
    <cellStyle name="Note 14 3 4 4" xfId="29575"/>
    <cellStyle name="Note 14 3 4 5" xfId="29576"/>
    <cellStyle name="Note 14 3 4 6" xfId="29577"/>
    <cellStyle name="Note 14 3 5" xfId="29578"/>
    <cellStyle name="Note 14 3 5 2" xfId="29579"/>
    <cellStyle name="Note 14 3 5 3" xfId="29580"/>
    <cellStyle name="Note 14 3 5 4" xfId="29581"/>
    <cellStyle name="Note 14 3 5 5" xfId="29582"/>
    <cellStyle name="Note 14 3 5 6" xfId="29583"/>
    <cellStyle name="Note 14 3 6" xfId="29584"/>
    <cellStyle name="Note 14 3 6 2" xfId="29585"/>
    <cellStyle name="Note 14 3 6 3" xfId="29586"/>
    <cellStyle name="Note 14 3 6 4" xfId="29587"/>
    <cellStyle name="Note 14 3 6 5" xfId="29588"/>
    <cellStyle name="Note 14 3 6 6" xfId="29589"/>
    <cellStyle name="Note 14 3 7" xfId="29590"/>
    <cellStyle name="Note 14 3 7 2" xfId="29591"/>
    <cellStyle name="Note 14 3 7 3" xfId="29592"/>
    <cellStyle name="Note 14 3 7 4" xfId="29593"/>
    <cellStyle name="Note 14 3 7 5" xfId="29594"/>
    <cellStyle name="Note 14 3 7 6" xfId="29595"/>
    <cellStyle name="Note 14 3 8" xfId="29596"/>
    <cellStyle name="Note 14 3 9" xfId="29597"/>
    <cellStyle name="Note 14 4" xfId="29598"/>
    <cellStyle name="Note 14 4 10" xfId="29599"/>
    <cellStyle name="Note 14 4 2" xfId="29600"/>
    <cellStyle name="Note 14 4 2 2" xfId="29601"/>
    <cellStyle name="Note 14 4 2 3" xfId="29602"/>
    <cellStyle name="Note 14 4 2 4" xfId="29603"/>
    <cellStyle name="Note 14 4 2 5" xfId="29604"/>
    <cellStyle name="Note 14 4 2 6" xfId="29605"/>
    <cellStyle name="Note 14 4 3" xfId="29606"/>
    <cellStyle name="Note 14 4 3 2" xfId="29607"/>
    <cellStyle name="Note 14 4 3 3" xfId="29608"/>
    <cellStyle name="Note 14 4 3 4" xfId="29609"/>
    <cellStyle name="Note 14 4 3 5" xfId="29610"/>
    <cellStyle name="Note 14 4 3 6" xfId="29611"/>
    <cellStyle name="Note 14 4 4" xfId="29612"/>
    <cellStyle name="Note 14 4 4 2" xfId="29613"/>
    <cellStyle name="Note 14 4 4 3" xfId="29614"/>
    <cellStyle name="Note 14 4 4 4" xfId="29615"/>
    <cellStyle name="Note 14 4 4 5" xfId="29616"/>
    <cellStyle name="Note 14 4 4 6" xfId="29617"/>
    <cellStyle name="Note 14 4 5" xfId="29618"/>
    <cellStyle name="Note 14 4 5 2" xfId="29619"/>
    <cellStyle name="Note 14 4 5 3" xfId="29620"/>
    <cellStyle name="Note 14 4 5 4" xfId="29621"/>
    <cellStyle name="Note 14 4 5 5" xfId="29622"/>
    <cellStyle name="Note 14 4 5 6" xfId="29623"/>
    <cellStyle name="Note 14 4 6" xfId="29624"/>
    <cellStyle name="Note 14 4 6 2" xfId="29625"/>
    <cellStyle name="Note 14 4 6 3" xfId="29626"/>
    <cellStyle name="Note 14 4 6 4" xfId="29627"/>
    <cellStyle name="Note 14 4 6 5" xfId="29628"/>
    <cellStyle name="Note 14 4 6 6" xfId="29629"/>
    <cellStyle name="Note 14 4 7" xfId="29630"/>
    <cellStyle name="Note 14 4 8" xfId="29631"/>
    <cellStyle name="Note 14 4 9" xfId="29632"/>
    <cellStyle name="Note 14 5" xfId="29633"/>
    <cellStyle name="Note 14 5 10" xfId="29634"/>
    <cellStyle name="Note 14 5 11" xfId="29635"/>
    <cellStyle name="Note 14 5 2" xfId="29636"/>
    <cellStyle name="Note 14 5 2 2" xfId="29637"/>
    <cellStyle name="Note 14 5 2 3" xfId="29638"/>
    <cellStyle name="Note 14 5 2 4" xfId="29639"/>
    <cellStyle name="Note 14 5 2 5" xfId="29640"/>
    <cellStyle name="Note 14 5 2 6" xfId="29641"/>
    <cellStyle name="Note 14 5 3" xfId="29642"/>
    <cellStyle name="Note 14 5 3 2" xfId="29643"/>
    <cellStyle name="Note 14 5 3 3" xfId="29644"/>
    <cellStyle name="Note 14 5 3 4" xfId="29645"/>
    <cellStyle name="Note 14 5 3 5" xfId="29646"/>
    <cellStyle name="Note 14 5 3 6" xfId="29647"/>
    <cellStyle name="Note 14 5 4" xfId="29648"/>
    <cellStyle name="Note 14 5 4 2" xfId="29649"/>
    <cellStyle name="Note 14 5 4 3" xfId="29650"/>
    <cellStyle name="Note 14 5 4 4" xfId="29651"/>
    <cellStyle name="Note 14 5 4 5" xfId="29652"/>
    <cellStyle name="Note 14 5 4 6" xfId="29653"/>
    <cellStyle name="Note 14 5 5" xfId="29654"/>
    <cellStyle name="Note 14 5 5 2" xfId="29655"/>
    <cellStyle name="Note 14 5 5 3" xfId="29656"/>
    <cellStyle name="Note 14 5 5 4" xfId="29657"/>
    <cellStyle name="Note 14 5 5 5" xfId="29658"/>
    <cellStyle name="Note 14 5 5 6" xfId="29659"/>
    <cellStyle name="Note 14 5 6" xfId="29660"/>
    <cellStyle name="Note 14 5 6 2" xfId="29661"/>
    <cellStyle name="Note 14 5 6 3" xfId="29662"/>
    <cellStyle name="Note 14 5 6 4" xfId="29663"/>
    <cellStyle name="Note 14 5 6 5" xfId="29664"/>
    <cellStyle name="Note 14 5 6 6" xfId="29665"/>
    <cellStyle name="Note 14 5 7" xfId="29666"/>
    <cellStyle name="Note 14 5 8" xfId="29667"/>
    <cellStyle name="Note 14 5 9" xfId="29668"/>
    <cellStyle name="Note 14 6" xfId="29669"/>
    <cellStyle name="Note 14 6 10" xfId="29670"/>
    <cellStyle name="Note 14 6 11" xfId="29671"/>
    <cellStyle name="Note 14 6 2" xfId="29672"/>
    <cellStyle name="Note 14 6 2 2" xfId="29673"/>
    <cellStyle name="Note 14 6 2 3" xfId="29674"/>
    <cellStyle name="Note 14 6 2 4" xfId="29675"/>
    <cellStyle name="Note 14 6 2 5" xfId="29676"/>
    <cellStyle name="Note 14 6 2 6" xfId="29677"/>
    <cellStyle name="Note 14 6 3" xfId="29678"/>
    <cellStyle name="Note 14 6 3 2" xfId="29679"/>
    <cellStyle name="Note 14 6 3 3" xfId="29680"/>
    <cellStyle name="Note 14 6 3 4" xfId="29681"/>
    <cellStyle name="Note 14 6 3 5" xfId="29682"/>
    <cellStyle name="Note 14 6 3 6" xfId="29683"/>
    <cellStyle name="Note 14 6 4" xfId="29684"/>
    <cellStyle name="Note 14 6 4 2" xfId="29685"/>
    <cellStyle name="Note 14 6 4 3" xfId="29686"/>
    <cellStyle name="Note 14 6 4 4" xfId="29687"/>
    <cellStyle name="Note 14 6 4 5" xfId="29688"/>
    <cellStyle name="Note 14 6 4 6" xfId="29689"/>
    <cellStyle name="Note 14 6 5" xfId="29690"/>
    <cellStyle name="Note 14 6 5 2" xfId="29691"/>
    <cellStyle name="Note 14 6 5 3" xfId="29692"/>
    <cellStyle name="Note 14 6 5 4" xfId="29693"/>
    <cellStyle name="Note 14 6 5 5" xfId="29694"/>
    <cellStyle name="Note 14 6 5 6" xfId="29695"/>
    <cellStyle name="Note 14 6 6" xfId="29696"/>
    <cellStyle name="Note 14 6 6 2" xfId="29697"/>
    <cellStyle name="Note 14 6 6 3" xfId="29698"/>
    <cellStyle name="Note 14 6 6 4" xfId="29699"/>
    <cellStyle name="Note 14 6 6 5" xfId="29700"/>
    <cellStyle name="Note 14 6 6 6" xfId="29701"/>
    <cellStyle name="Note 14 6 7" xfId="29702"/>
    <cellStyle name="Note 14 6 8" xfId="29703"/>
    <cellStyle name="Note 14 6 9" xfId="29704"/>
    <cellStyle name="Note 14 7" xfId="29705"/>
    <cellStyle name="Note 14 7 2" xfId="29706"/>
    <cellStyle name="Note 14 7 3" xfId="29707"/>
    <cellStyle name="Note 14 7 4" xfId="29708"/>
    <cellStyle name="Note 14 7 5" xfId="29709"/>
    <cellStyle name="Note 14 7 6" xfId="29710"/>
    <cellStyle name="Note 14 8" xfId="29711"/>
    <cellStyle name="Note 14 8 2" xfId="29712"/>
    <cellStyle name="Note 14 8 3" xfId="29713"/>
    <cellStyle name="Note 14 8 4" xfId="29714"/>
    <cellStyle name="Note 14 8 5" xfId="29715"/>
    <cellStyle name="Note 14 8 6" xfId="29716"/>
    <cellStyle name="Note 14 9" xfId="29717"/>
    <cellStyle name="Note 14 9 2" xfId="29718"/>
    <cellStyle name="Note 14 9 3" xfId="29719"/>
    <cellStyle name="Note 14 9 4" xfId="29720"/>
    <cellStyle name="Note 14 9 5" xfId="29721"/>
    <cellStyle name="Note 14 9 6" xfId="29722"/>
    <cellStyle name="Note 15" xfId="29723"/>
    <cellStyle name="Note 15 10" xfId="29724"/>
    <cellStyle name="Note 15 10 2" xfId="29725"/>
    <cellStyle name="Note 15 10 3" xfId="29726"/>
    <cellStyle name="Note 15 10 4" xfId="29727"/>
    <cellStyle name="Note 15 10 5" xfId="29728"/>
    <cellStyle name="Note 15 10 6" xfId="29729"/>
    <cellStyle name="Note 15 11" xfId="29730"/>
    <cellStyle name="Note 15 12" xfId="29731"/>
    <cellStyle name="Note 15 13" xfId="29732"/>
    <cellStyle name="Note 15 2" xfId="29733"/>
    <cellStyle name="Note 15 2 10" xfId="29734"/>
    <cellStyle name="Note 15 2 11" xfId="29735"/>
    <cellStyle name="Note 15 2 12" xfId="29736"/>
    <cellStyle name="Note 15 2 2" xfId="29737"/>
    <cellStyle name="Note 15 2 2 10" xfId="29738"/>
    <cellStyle name="Note 15 2 2 11" xfId="29739"/>
    <cellStyle name="Note 15 2 2 12" xfId="29740"/>
    <cellStyle name="Note 15 2 2 2" xfId="29741"/>
    <cellStyle name="Note 15 2 2 2 2" xfId="29742"/>
    <cellStyle name="Note 15 2 2 2 3" xfId="29743"/>
    <cellStyle name="Note 15 2 2 2 4" xfId="29744"/>
    <cellStyle name="Note 15 2 2 2 5" xfId="29745"/>
    <cellStyle name="Note 15 2 2 2 6" xfId="29746"/>
    <cellStyle name="Note 15 2 2 3" xfId="29747"/>
    <cellStyle name="Note 15 2 2 3 2" xfId="29748"/>
    <cellStyle name="Note 15 2 2 3 3" xfId="29749"/>
    <cellStyle name="Note 15 2 2 3 4" xfId="29750"/>
    <cellStyle name="Note 15 2 2 3 5" xfId="29751"/>
    <cellStyle name="Note 15 2 2 3 6" xfId="29752"/>
    <cellStyle name="Note 15 2 2 4" xfId="29753"/>
    <cellStyle name="Note 15 2 2 4 2" xfId="29754"/>
    <cellStyle name="Note 15 2 2 4 3" xfId="29755"/>
    <cellStyle name="Note 15 2 2 4 4" xfId="29756"/>
    <cellStyle name="Note 15 2 2 4 5" xfId="29757"/>
    <cellStyle name="Note 15 2 2 4 6" xfId="29758"/>
    <cellStyle name="Note 15 2 2 5" xfId="29759"/>
    <cellStyle name="Note 15 2 2 5 2" xfId="29760"/>
    <cellStyle name="Note 15 2 2 5 3" xfId="29761"/>
    <cellStyle name="Note 15 2 2 5 4" xfId="29762"/>
    <cellStyle name="Note 15 2 2 5 5" xfId="29763"/>
    <cellStyle name="Note 15 2 2 5 6" xfId="29764"/>
    <cellStyle name="Note 15 2 2 6" xfId="29765"/>
    <cellStyle name="Note 15 2 2 6 2" xfId="29766"/>
    <cellStyle name="Note 15 2 2 6 3" xfId="29767"/>
    <cellStyle name="Note 15 2 2 6 4" xfId="29768"/>
    <cellStyle name="Note 15 2 2 6 5" xfId="29769"/>
    <cellStyle name="Note 15 2 2 6 6" xfId="29770"/>
    <cellStyle name="Note 15 2 2 7" xfId="29771"/>
    <cellStyle name="Note 15 2 2 7 2" xfId="29772"/>
    <cellStyle name="Note 15 2 2 7 3" xfId="29773"/>
    <cellStyle name="Note 15 2 2 7 4" xfId="29774"/>
    <cellStyle name="Note 15 2 2 7 5" xfId="29775"/>
    <cellStyle name="Note 15 2 2 7 6" xfId="29776"/>
    <cellStyle name="Note 15 2 2 8" xfId="29777"/>
    <cellStyle name="Note 15 2 2 9" xfId="29778"/>
    <cellStyle name="Note 15 2 3" xfId="29779"/>
    <cellStyle name="Note 15 2 3 10" xfId="29780"/>
    <cellStyle name="Note 15 2 3 2" xfId="29781"/>
    <cellStyle name="Note 15 2 3 2 2" xfId="29782"/>
    <cellStyle name="Note 15 2 3 2 3" xfId="29783"/>
    <cellStyle name="Note 15 2 3 2 4" xfId="29784"/>
    <cellStyle name="Note 15 2 3 2 5" xfId="29785"/>
    <cellStyle name="Note 15 2 3 2 6" xfId="29786"/>
    <cellStyle name="Note 15 2 3 3" xfId="29787"/>
    <cellStyle name="Note 15 2 3 3 2" xfId="29788"/>
    <cellStyle name="Note 15 2 3 3 3" xfId="29789"/>
    <cellStyle name="Note 15 2 3 3 4" xfId="29790"/>
    <cellStyle name="Note 15 2 3 3 5" xfId="29791"/>
    <cellStyle name="Note 15 2 3 3 6" xfId="29792"/>
    <cellStyle name="Note 15 2 3 4" xfId="29793"/>
    <cellStyle name="Note 15 2 3 4 2" xfId="29794"/>
    <cellStyle name="Note 15 2 3 4 3" xfId="29795"/>
    <cellStyle name="Note 15 2 3 4 4" xfId="29796"/>
    <cellStyle name="Note 15 2 3 4 5" xfId="29797"/>
    <cellStyle name="Note 15 2 3 4 6" xfId="29798"/>
    <cellStyle name="Note 15 2 3 5" xfId="29799"/>
    <cellStyle name="Note 15 2 3 5 2" xfId="29800"/>
    <cellStyle name="Note 15 2 3 5 3" xfId="29801"/>
    <cellStyle name="Note 15 2 3 5 4" xfId="29802"/>
    <cellStyle name="Note 15 2 3 5 5" xfId="29803"/>
    <cellStyle name="Note 15 2 3 5 6" xfId="29804"/>
    <cellStyle name="Note 15 2 3 6" xfId="29805"/>
    <cellStyle name="Note 15 2 3 6 2" xfId="29806"/>
    <cellStyle name="Note 15 2 3 6 3" xfId="29807"/>
    <cellStyle name="Note 15 2 3 6 4" xfId="29808"/>
    <cellStyle name="Note 15 2 3 6 5" xfId="29809"/>
    <cellStyle name="Note 15 2 3 6 6" xfId="29810"/>
    <cellStyle name="Note 15 2 3 7" xfId="29811"/>
    <cellStyle name="Note 15 2 3 8" xfId="29812"/>
    <cellStyle name="Note 15 2 3 9" xfId="29813"/>
    <cellStyle name="Note 15 2 4" xfId="29814"/>
    <cellStyle name="Note 15 2 4 10" xfId="29815"/>
    <cellStyle name="Note 15 2 4 11" xfId="29816"/>
    <cellStyle name="Note 15 2 4 2" xfId="29817"/>
    <cellStyle name="Note 15 2 4 2 2" xfId="29818"/>
    <cellStyle name="Note 15 2 4 2 3" xfId="29819"/>
    <cellStyle name="Note 15 2 4 2 4" xfId="29820"/>
    <cellStyle name="Note 15 2 4 2 5" xfId="29821"/>
    <cellStyle name="Note 15 2 4 2 6" xfId="29822"/>
    <cellStyle name="Note 15 2 4 3" xfId="29823"/>
    <cellStyle name="Note 15 2 4 3 2" xfId="29824"/>
    <cellStyle name="Note 15 2 4 3 3" xfId="29825"/>
    <cellStyle name="Note 15 2 4 3 4" xfId="29826"/>
    <cellStyle name="Note 15 2 4 3 5" xfId="29827"/>
    <cellStyle name="Note 15 2 4 3 6" xfId="29828"/>
    <cellStyle name="Note 15 2 4 4" xfId="29829"/>
    <cellStyle name="Note 15 2 4 4 2" xfId="29830"/>
    <cellStyle name="Note 15 2 4 4 3" xfId="29831"/>
    <cellStyle name="Note 15 2 4 4 4" xfId="29832"/>
    <cellStyle name="Note 15 2 4 4 5" xfId="29833"/>
    <cellStyle name="Note 15 2 4 4 6" xfId="29834"/>
    <cellStyle name="Note 15 2 4 5" xfId="29835"/>
    <cellStyle name="Note 15 2 4 5 2" xfId="29836"/>
    <cellStyle name="Note 15 2 4 5 3" xfId="29837"/>
    <cellStyle name="Note 15 2 4 5 4" xfId="29838"/>
    <cellStyle name="Note 15 2 4 5 5" xfId="29839"/>
    <cellStyle name="Note 15 2 4 5 6" xfId="29840"/>
    <cellStyle name="Note 15 2 4 6" xfId="29841"/>
    <cellStyle name="Note 15 2 4 6 2" xfId="29842"/>
    <cellStyle name="Note 15 2 4 6 3" xfId="29843"/>
    <cellStyle name="Note 15 2 4 6 4" xfId="29844"/>
    <cellStyle name="Note 15 2 4 6 5" xfId="29845"/>
    <cellStyle name="Note 15 2 4 6 6" xfId="29846"/>
    <cellStyle name="Note 15 2 4 7" xfId="29847"/>
    <cellStyle name="Note 15 2 4 8" xfId="29848"/>
    <cellStyle name="Note 15 2 4 9" xfId="29849"/>
    <cellStyle name="Note 15 2 5" xfId="29850"/>
    <cellStyle name="Note 15 2 5 10" xfId="29851"/>
    <cellStyle name="Note 15 2 5 11" xfId="29852"/>
    <cellStyle name="Note 15 2 5 2" xfId="29853"/>
    <cellStyle name="Note 15 2 5 2 2" xfId="29854"/>
    <cellStyle name="Note 15 2 5 2 3" xfId="29855"/>
    <cellStyle name="Note 15 2 5 2 4" xfId="29856"/>
    <cellStyle name="Note 15 2 5 2 5" xfId="29857"/>
    <cellStyle name="Note 15 2 5 2 6" xfId="29858"/>
    <cellStyle name="Note 15 2 5 3" xfId="29859"/>
    <cellStyle name="Note 15 2 5 3 2" xfId="29860"/>
    <cellStyle name="Note 15 2 5 3 3" xfId="29861"/>
    <cellStyle name="Note 15 2 5 3 4" xfId="29862"/>
    <cellStyle name="Note 15 2 5 3 5" xfId="29863"/>
    <cellStyle name="Note 15 2 5 3 6" xfId="29864"/>
    <cellStyle name="Note 15 2 5 4" xfId="29865"/>
    <cellStyle name="Note 15 2 5 4 2" xfId="29866"/>
    <cellStyle name="Note 15 2 5 4 3" xfId="29867"/>
    <cellStyle name="Note 15 2 5 4 4" xfId="29868"/>
    <cellStyle name="Note 15 2 5 4 5" xfId="29869"/>
    <cellStyle name="Note 15 2 5 4 6" xfId="29870"/>
    <cellStyle name="Note 15 2 5 5" xfId="29871"/>
    <cellStyle name="Note 15 2 5 5 2" xfId="29872"/>
    <cellStyle name="Note 15 2 5 5 3" xfId="29873"/>
    <cellStyle name="Note 15 2 5 5 4" xfId="29874"/>
    <cellStyle name="Note 15 2 5 5 5" xfId="29875"/>
    <cellStyle name="Note 15 2 5 5 6" xfId="29876"/>
    <cellStyle name="Note 15 2 5 6" xfId="29877"/>
    <cellStyle name="Note 15 2 5 6 2" xfId="29878"/>
    <cellStyle name="Note 15 2 5 6 3" xfId="29879"/>
    <cellStyle name="Note 15 2 5 6 4" xfId="29880"/>
    <cellStyle name="Note 15 2 5 6 5" xfId="29881"/>
    <cellStyle name="Note 15 2 5 6 6" xfId="29882"/>
    <cellStyle name="Note 15 2 5 7" xfId="29883"/>
    <cellStyle name="Note 15 2 5 8" xfId="29884"/>
    <cellStyle name="Note 15 2 5 9" xfId="29885"/>
    <cellStyle name="Note 15 2 6" xfId="29886"/>
    <cellStyle name="Note 15 2 6 2" xfId="29887"/>
    <cellStyle name="Note 15 2 6 3" xfId="29888"/>
    <cellStyle name="Note 15 2 6 4" xfId="29889"/>
    <cellStyle name="Note 15 2 6 5" xfId="29890"/>
    <cellStyle name="Note 15 2 6 6" xfId="29891"/>
    <cellStyle name="Note 15 2 7" xfId="29892"/>
    <cellStyle name="Note 15 2 7 2" xfId="29893"/>
    <cellStyle name="Note 15 2 7 3" xfId="29894"/>
    <cellStyle name="Note 15 2 7 4" xfId="29895"/>
    <cellStyle name="Note 15 2 7 5" xfId="29896"/>
    <cellStyle name="Note 15 2 7 6" xfId="29897"/>
    <cellStyle name="Note 15 2 8" xfId="29898"/>
    <cellStyle name="Note 15 2 8 2" xfId="29899"/>
    <cellStyle name="Note 15 2 8 3" xfId="29900"/>
    <cellStyle name="Note 15 2 8 4" xfId="29901"/>
    <cellStyle name="Note 15 2 8 5" xfId="29902"/>
    <cellStyle name="Note 15 2 8 6" xfId="29903"/>
    <cellStyle name="Note 15 2 9" xfId="29904"/>
    <cellStyle name="Note 15 2 9 2" xfId="29905"/>
    <cellStyle name="Note 15 2 9 3" xfId="29906"/>
    <cellStyle name="Note 15 2 9 4" xfId="29907"/>
    <cellStyle name="Note 15 2 9 5" xfId="29908"/>
    <cellStyle name="Note 15 2 9 6" xfId="29909"/>
    <cellStyle name="Note 15 3" xfId="29910"/>
    <cellStyle name="Note 15 3 10" xfId="29911"/>
    <cellStyle name="Note 15 3 11" xfId="29912"/>
    <cellStyle name="Note 15 3 12" xfId="29913"/>
    <cellStyle name="Note 15 3 2" xfId="29914"/>
    <cellStyle name="Note 15 3 2 2" xfId="29915"/>
    <cellStyle name="Note 15 3 2 3" xfId="29916"/>
    <cellStyle name="Note 15 3 2 4" xfId="29917"/>
    <cellStyle name="Note 15 3 2 5" xfId="29918"/>
    <cellStyle name="Note 15 3 2 6" xfId="29919"/>
    <cellStyle name="Note 15 3 3" xfId="29920"/>
    <cellStyle name="Note 15 3 3 2" xfId="29921"/>
    <cellStyle name="Note 15 3 3 3" xfId="29922"/>
    <cellStyle name="Note 15 3 3 4" xfId="29923"/>
    <cellStyle name="Note 15 3 3 5" xfId="29924"/>
    <cellStyle name="Note 15 3 3 6" xfId="29925"/>
    <cellStyle name="Note 15 3 4" xfId="29926"/>
    <cellStyle name="Note 15 3 4 2" xfId="29927"/>
    <cellStyle name="Note 15 3 4 3" xfId="29928"/>
    <cellStyle name="Note 15 3 4 4" xfId="29929"/>
    <cellStyle name="Note 15 3 4 5" xfId="29930"/>
    <cellStyle name="Note 15 3 4 6" xfId="29931"/>
    <cellStyle name="Note 15 3 5" xfId="29932"/>
    <cellStyle name="Note 15 3 5 2" xfId="29933"/>
    <cellStyle name="Note 15 3 5 3" xfId="29934"/>
    <cellStyle name="Note 15 3 5 4" xfId="29935"/>
    <cellStyle name="Note 15 3 5 5" xfId="29936"/>
    <cellStyle name="Note 15 3 5 6" xfId="29937"/>
    <cellStyle name="Note 15 3 6" xfId="29938"/>
    <cellStyle name="Note 15 3 6 2" xfId="29939"/>
    <cellStyle name="Note 15 3 6 3" xfId="29940"/>
    <cellStyle name="Note 15 3 6 4" xfId="29941"/>
    <cellStyle name="Note 15 3 6 5" xfId="29942"/>
    <cellStyle name="Note 15 3 6 6" xfId="29943"/>
    <cellStyle name="Note 15 3 7" xfId="29944"/>
    <cellStyle name="Note 15 3 7 2" xfId="29945"/>
    <cellStyle name="Note 15 3 7 3" xfId="29946"/>
    <cellStyle name="Note 15 3 7 4" xfId="29947"/>
    <cellStyle name="Note 15 3 7 5" xfId="29948"/>
    <cellStyle name="Note 15 3 7 6" xfId="29949"/>
    <cellStyle name="Note 15 3 8" xfId="29950"/>
    <cellStyle name="Note 15 3 9" xfId="29951"/>
    <cellStyle name="Note 15 4" xfId="29952"/>
    <cellStyle name="Note 15 4 10" xfId="29953"/>
    <cellStyle name="Note 15 4 2" xfId="29954"/>
    <cellStyle name="Note 15 4 2 2" xfId="29955"/>
    <cellStyle name="Note 15 4 2 3" xfId="29956"/>
    <cellStyle name="Note 15 4 2 4" xfId="29957"/>
    <cellStyle name="Note 15 4 2 5" xfId="29958"/>
    <cellStyle name="Note 15 4 2 6" xfId="29959"/>
    <cellStyle name="Note 15 4 3" xfId="29960"/>
    <cellStyle name="Note 15 4 3 2" xfId="29961"/>
    <cellStyle name="Note 15 4 3 3" xfId="29962"/>
    <cellStyle name="Note 15 4 3 4" xfId="29963"/>
    <cellStyle name="Note 15 4 3 5" xfId="29964"/>
    <cellStyle name="Note 15 4 3 6" xfId="29965"/>
    <cellStyle name="Note 15 4 4" xfId="29966"/>
    <cellStyle name="Note 15 4 4 2" xfId="29967"/>
    <cellStyle name="Note 15 4 4 3" xfId="29968"/>
    <cellStyle name="Note 15 4 4 4" xfId="29969"/>
    <cellStyle name="Note 15 4 4 5" xfId="29970"/>
    <cellStyle name="Note 15 4 4 6" xfId="29971"/>
    <cellStyle name="Note 15 4 5" xfId="29972"/>
    <cellStyle name="Note 15 4 5 2" xfId="29973"/>
    <cellStyle name="Note 15 4 5 3" xfId="29974"/>
    <cellStyle name="Note 15 4 5 4" xfId="29975"/>
    <cellStyle name="Note 15 4 5 5" xfId="29976"/>
    <cellStyle name="Note 15 4 5 6" xfId="29977"/>
    <cellStyle name="Note 15 4 6" xfId="29978"/>
    <cellStyle name="Note 15 4 6 2" xfId="29979"/>
    <cellStyle name="Note 15 4 6 3" xfId="29980"/>
    <cellStyle name="Note 15 4 6 4" xfId="29981"/>
    <cellStyle name="Note 15 4 6 5" xfId="29982"/>
    <cellStyle name="Note 15 4 6 6" xfId="29983"/>
    <cellStyle name="Note 15 4 7" xfId="29984"/>
    <cellStyle name="Note 15 4 8" xfId="29985"/>
    <cellStyle name="Note 15 4 9" xfId="29986"/>
    <cellStyle name="Note 15 5" xfId="29987"/>
    <cellStyle name="Note 15 5 10" xfId="29988"/>
    <cellStyle name="Note 15 5 11" xfId="29989"/>
    <cellStyle name="Note 15 5 2" xfId="29990"/>
    <cellStyle name="Note 15 5 2 2" xfId="29991"/>
    <cellStyle name="Note 15 5 2 3" xfId="29992"/>
    <cellStyle name="Note 15 5 2 4" xfId="29993"/>
    <cellStyle name="Note 15 5 2 5" xfId="29994"/>
    <cellStyle name="Note 15 5 2 6" xfId="29995"/>
    <cellStyle name="Note 15 5 3" xfId="29996"/>
    <cellStyle name="Note 15 5 3 2" xfId="29997"/>
    <cellStyle name="Note 15 5 3 3" xfId="29998"/>
    <cellStyle name="Note 15 5 3 4" xfId="29999"/>
    <cellStyle name="Note 15 5 3 5" xfId="30000"/>
    <cellStyle name="Note 15 5 3 6" xfId="30001"/>
    <cellStyle name="Note 15 5 4" xfId="30002"/>
    <cellStyle name="Note 15 5 4 2" xfId="30003"/>
    <cellStyle name="Note 15 5 4 3" xfId="30004"/>
    <cellStyle name="Note 15 5 4 4" xfId="30005"/>
    <cellStyle name="Note 15 5 4 5" xfId="30006"/>
    <cellStyle name="Note 15 5 4 6" xfId="30007"/>
    <cellStyle name="Note 15 5 5" xfId="30008"/>
    <cellStyle name="Note 15 5 5 2" xfId="30009"/>
    <cellStyle name="Note 15 5 5 3" xfId="30010"/>
    <cellStyle name="Note 15 5 5 4" xfId="30011"/>
    <cellStyle name="Note 15 5 5 5" xfId="30012"/>
    <cellStyle name="Note 15 5 5 6" xfId="30013"/>
    <cellStyle name="Note 15 5 6" xfId="30014"/>
    <cellStyle name="Note 15 5 6 2" xfId="30015"/>
    <cellStyle name="Note 15 5 6 3" xfId="30016"/>
    <cellStyle name="Note 15 5 6 4" xfId="30017"/>
    <cellStyle name="Note 15 5 6 5" xfId="30018"/>
    <cellStyle name="Note 15 5 6 6" xfId="30019"/>
    <cellStyle name="Note 15 5 7" xfId="30020"/>
    <cellStyle name="Note 15 5 8" xfId="30021"/>
    <cellStyle name="Note 15 5 9" xfId="30022"/>
    <cellStyle name="Note 15 6" xfId="30023"/>
    <cellStyle name="Note 15 6 10" xfId="30024"/>
    <cellStyle name="Note 15 6 11" xfId="30025"/>
    <cellStyle name="Note 15 6 2" xfId="30026"/>
    <cellStyle name="Note 15 6 2 2" xfId="30027"/>
    <cellStyle name="Note 15 6 2 3" xfId="30028"/>
    <cellStyle name="Note 15 6 2 4" xfId="30029"/>
    <cellStyle name="Note 15 6 2 5" xfId="30030"/>
    <cellStyle name="Note 15 6 2 6" xfId="30031"/>
    <cellStyle name="Note 15 6 3" xfId="30032"/>
    <cellStyle name="Note 15 6 3 2" xfId="30033"/>
    <cellStyle name="Note 15 6 3 3" xfId="30034"/>
    <cellStyle name="Note 15 6 3 4" xfId="30035"/>
    <cellStyle name="Note 15 6 3 5" xfId="30036"/>
    <cellStyle name="Note 15 6 3 6" xfId="30037"/>
    <cellStyle name="Note 15 6 4" xfId="30038"/>
    <cellStyle name="Note 15 6 4 2" xfId="30039"/>
    <cellStyle name="Note 15 6 4 3" xfId="30040"/>
    <cellStyle name="Note 15 6 4 4" xfId="30041"/>
    <cellStyle name="Note 15 6 4 5" xfId="30042"/>
    <cellStyle name="Note 15 6 4 6" xfId="30043"/>
    <cellStyle name="Note 15 6 5" xfId="30044"/>
    <cellStyle name="Note 15 6 5 2" xfId="30045"/>
    <cellStyle name="Note 15 6 5 3" xfId="30046"/>
    <cellStyle name="Note 15 6 5 4" xfId="30047"/>
    <cellStyle name="Note 15 6 5 5" xfId="30048"/>
    <cellStyle name="Note 15 6 5 6" xfId="30049"/>
    <cellStyle name="Note 15 6 6" xfId="30050"/>
    <cellStyle name="Note 15 6 6 2" xfId="30051"/>
    <cellStyle name="Note 15 6 6 3" xfId="30052"/>
    <cellStyle name="Note 15 6 6 4" xfId="30053"/>
    <cellStyle name="Note 15 6 6 5" xfId="30054"/>
    <cellStyle name="Note 15 6 6 6" xfId="30055"/>
    <cellStyle name="Note 15 6 7" xfId="30056"/>
    <cellStyle name="Note 15 6 8" xfId="30057"/>
    <cellStyle name="Note 15 6 9" xfId="30058"/>
    <cellStyle name="Note 15 7" xfId="30059"/>
    <cellStyle name="Note 15 7 2" xfId="30060"/>
    <cellStyle name="Note 15 7 3" xfId="30061"/>
    <cellStyle name="Note 15 7 4" xfId="30062"/>
    <cellStyle name="Note 15 7 5" xfId="30063"/>
    <cellStyle name="Note 15 7 6" xfId="30064"/>
    <cellStyle name="Note 15 8" xfId="30065"/>
    <cellStyle name="Note 15 8 2" xfId="30066"/>
    <cellStyle name="Note 15 8 3" xfId="30067"/>
    <cellStyle name="Note 15 8 4" xfId="30068"/>
    <cellStyle name="Note 15 8 5" xfId="30069"/>
    <cellStyle name="Note 15 8 6" xfId="30070"/>
    <cellStyle name="Note 15 9" xfId="30071"/>
    <cellStyle name="Note 15 9 2" xfId="30072"/>
    <cellStyle name="Note 15 9 3" xfId="30073"/>
    <cellStyle name="Note 15 9 4" xfId="30074"/>
    <cellStyle name="Note 15 9 5" xfId="30075"/>
    <cellStyle name="Note 15 9 6" xfId="30076"/>
    <cellStyle name="Note 16" xfId="30077"/>
    <cellStyle name="Note 17" xfId="30078"/>
    <cellStyle name="Note 18" xfId="30079"/>
    <cellStyle name="Note 19" xfId="30080"/>
    <cellStyle name="Note 2" xfId="30081"/>
    <cellStyle name="Note 2 10" xfId="30082"/>
    <cellStyle name="Note 2 10 2" xfId="30083"/>
    <cellStyle name="Note 2 10 3" xfId="30084"/>
    <cellStyle name="Note 2 10 4" xfId="30085"/>
    <cellStyle name="Note 2 10 5" xfId="30086"/>
    <cellStyle name="Note 2 10 6" xfId="30087"/>
    <cellStyle name="Note 2 11" xfId="30088"/>
    <cellStyle name="Note 2 11 2" xfId="30089"/>
    <cellStyle name="Note 2 11 3" xfId="30090"/>
    <cellStyle name="Note 2 11 4" xfId="30091"/>
    <cellStyle name="Note 2 11 5" xfId="30092"/>
    <cellStyle name="Note 2 11 6" xfId="30093"/>
    <cellStyle name="Note 2 12" xfId="30094"/>
    <cellStyle name="Note 2 12 2" xfId="30095"/>
    <cellStyle name="Note 2 12 3" xfId="30096"/>
    <cellStyle name="Note 2 12 4" xfId="30097"/>
    <cellStyle name="Note 2 12 5" xfId="30098"/>
    <cellStyle name="Note 2 12 6" xfId="30099"/>
    <cellStyle name="Note 2 13" xfId="30100"/>
    <cellStyle name="Note 2 13 2" xfId="30101"/>
    <cellStyle name="Note 2 13 3" xfId="30102"/>
    <cellStyle name="Note 2 13 4" xfId="30103"/>
    <cellStyle name="Note 2 13 5" xfId="30104"/>
    <cellStyle name="Note 2 13 6" xfId="30105"/>
    <cellStyle name="Note 2 2" xfId="30106"/>
    <cellStyle name="Note 2 2 10" xfId="30107"/>
    <cellStyle name="Note 2 2 10 2" xfId="30108"/>
    <cellStyle name="Note 2 2 10 3" xfId="30109"/>
    <cellStyle name="Note 2 2 10 4" xfId="30110"/>
    <cellStyle name="Note 2 2 10 5" xfId="30111"/>
    <cellStyle name="Note 2 2 10 6" xfId="30112"/>
    <cellStyle name="Note 2 2 11" xfId="30113"/>
    <cellStyle name="Note 2 2 11 2" xfId="30114"/>
    <cellStyle name="Note 2 2 11 3" xfId="30115"/>
    <cellStyle name="Note 2 2 11 4" xfId="30116"/>
    <cellStyle name="Note 2 2 11 5" xfId="30117"/>
    <cellStyle name="Note 2 2 11 6" xfId="30118"/>
    <cellStyle name="Note 2 2 12" xfId="30119"/>
    <cellStyle name="Note 2 2 12 2" xfId="30120"/>
    <cellStyle name="Note 2 2 12 3" xfId="30121"/>
    <cellStyle name="Note 2 2 12 4" xfId="30122"/>
    <cellStyle name="Note 2 2 12 5" xfId="30123"/>
    <cellStyle name="Note 2 2 12 6" xfId="30124"/>
    <cellStyle name="Note 2 2 13" xfId="30125"/>
    <cellStyle name="Note 2 2 14" xfId="30126"/>
    <cellStyle name="Note 2 2 15" xfId="30127"/>
    <cellStyle name="Note 2 2 2" xfId="30128"/>
    <cellStyle name="Note 2 2 2 10" xfId="30129"/>
    <cellStyle name="Note 2 2 2 11" xfId="30130"/>
    <cellStyle name="Note 2 2 2 12" xfId="30131"/>
    <cellStyle name="Note 2 2 2 2" xfId="30132"/>
    <cellStyle name="Note 2 2 2 2 10" xfId="30133"/>
    <cellStyle name="Note 2 2 2 2 11" xfId="30134"/>
    <cellStyle name="Note 2 2 2 2 12" xfId="30135"/>
    <cellStyle name="Note 2 2 2 2 2" xfId="30136"/>
    <cellStyle name="Note 2 2 2 2 2 2" xfId="30137"/>
    <cellStyle name="Note 2 2 2 2 2 3" xfId="30138"/>
    <cellStyle name="Note 2 2 2 2 2 4" xfId="30139"/>
    <cellStyle name="Note 2 2 2 2 2 5" xfId="30140"/>
    <cellStyle name="Note 2 2 2 2 2 6" xfId="30141"/>
    <cellStyle name="Note 2 2 2 2 3" xfId="30142"/>
    <cellStyle name="Note 2 2 2 2 3 2" xfId="30143"/>
    <cellStyle name="Note 2 2 2 2 3 3" xfId="30144"/>
    <cellStyle name="Note 2 2 2 2 3 4" xfId="30145"/>
    <cellStyle name="Note 2 2 2 2 3 5" xfId="30146"/>
    <cellStyle name="Note 2 2 2 2 3 6" xfId="30147"/>
    <cellStyle name="Note 2 2 2 2 4" xfId="30148"/>
    <cellStyle name="Note 2 2 2 2 4 2" xfId="30149"/>
    <cellStyle name="Note 2 2 2 2 4 3" xfId="30150"/>
    <cellStyle name="Note 2 2 2 2 4 4" xfId="30151"/>
    <cellStyle name="Note 2 2 2 2 4 5" xfId="30152"/>
    <cellStyle name="Note 2 2 2 2 4 6" xfId="30153"/>
    <cellStyle name="Note 2 2 2 2 5" xfId="30154"/>
    <cellStyle name="Note 2 2 2 2 5 2" xfId="30155"/>
    <cellStyle name="Note 2 2 2 2 5 3" xfId="30156"/>
    <cellStyle name="Note 2 2 2 2 5 4" xfId="30157"/>
    <cellStyle name="Note 2 2 2 2 5 5" xfId="30158"/>
    <cellStyle name="Note 2 2 2 2 5 6" xfId="30159"/>
    <cellStyle name="Note 2 2 2 2 6" xfId="30160"/>
    <cellStyle name="Note 2 2 2 2 6 2" xfId="30161"/>
    <cellStyle name="Note 2 2 2 2 6 3" xfId="30162"/>
    <cellStyle name="Note 2 2 2 2 6 4" xfId="30163"/>
    <cellStyle name="Note 2 2 2 2 6 5" xfId="30164"/>
    <cellStyle name="Note 2 2 2 2 6 6" xfId="30165"/>
    <cellStyle name="Note 2 2 2 2 7" xfId="30166"/>
    <cellStyle name="Note 2 2 2 2 7 2" xfId="30167"/>
    <cellStyle name="Note 2 2 2 2 7 3" xfId="30168"/>
    <cellStyle name="Note 2 2 2 2 7 4" xfId="30169"/>
    <cellStyle name="Note 2 2 2 2 7 5" xfId="30170"/>
    <cellStyle name="Note 2 2 2 2 7 6" xfId="30171"/>
    <cellStyle name="Note 2 2 2 2 8" xfId="30172"/>
    <cellStyle name="Note 2 2 2 2 9" xfId="30173"/>
    <cellStyle name="Note 2 2 2 3" xfId="30174"/>
    <cellStyle name="Note 2 2 2 3 10" xfId="30175"/>
    <cellStyle name="Note 2 2 2 3 2" xfId="30176"/>
    <cellStyle name="Note 2 2 2 3 2 2" xfId="30177"/>
    <cellStyle name="Note 2 2 2 3 2 3" xfId="30178"/>
    <cellStyle name="Note 2 2 2 3 2 4" xfId="30179"/>
    <cellStyle name="Note 2 2 2 3 2 5" xfId="30180"/>
    <cellStyle name="Note 2 2 2 3 2 6" xfId="30181"/>
    <cellStyle name="Note 2 2 2 3 3" xfId="30182"/>
    <cellStyle name="Note 2 2 2 3 3 2" xfId="30183"/>
    <cellStyle name="Note 2 2 2 3 3 3" xfId="30184"/>
    <cellStyle name="Note 2 2 2 3 3 4" xfId="30185"/>
    <cellStyle name="Note 2 2 2 3 3 5" xfId="30186"/>
    <cellStyle name="Note 2 2 2 3 3 6" xfId="30187"/>
    <cellStyle name="Note 2 2 2 3 4" xfId="30188"/>
    <cellStyle name="Note 2 2 2 3 4 2" xfId="30189"/>
    <cellStyle name="Note 2 2 2 3 4 3" xfId="30190"/>
    <cellStyle name="Note 2 2 2 3 4 4" xfId="30191"/>
    <cellStyle name="Note 2 2 2 3 4 5" xfId="30192"/>
    <cellStyle name="Note 2 2 2 3 4 6" xfId="30193"/>
    <cellStyle name="Note 2 2 2 3 5" xfId="30194"/>
    <cellStyle name="Note 2 2 2 3 5 2" xfId="30195"/>
    <cellStyle name="Note 2 2 2 3 5 3" xfId="30196"/>
    <cellStyle name="Note 2 2 2 3 5 4" xfId="30197"/>
    <cellStyle name="Note 2 2 2 3 5 5" xfId="30198"/>
    <cellStyle name="Note 2 2 2 3 5 6" xfId="30199"/>
    <cellStyle name="Note 2 2 2 3 6" xfId="30200"/>
    <cellStyle name="Note 2 2 2 3 6 2" xfId="30201"/>
    <cellStyle name="Note 2 2 2 3 6 3" xfId="30202"/>
    <cellStyle name="Note 2 2 2 3 6 4" xfId="30203"/>
    <cellStyle name="Note 2 2 2 3 6 5" xfId="30204"/>
    <cellStyle name="Note 2 2 2 3 6 6" xfId="30205"/>
    <cellStyle name="Note 2 2 2 3 7" xfId="30206"/>
    <cellStyle name="Note 2 2 2 3 8" xfId="30207"/>
    <cellStyle name="Note 2 2 2 3 9" xfId="30208"/>
    <cellStyle name="Note 2 2 2 4" xfId="30209"/>
    <cellStyle name="Note 2 2 2 4 10" xfId="30210"/>
    <cellStyle name="Note 2 2 2 4 11" xfId="30211"/>
    <cellStyle name="Note 2 2 2 4 2" xfId="30212"/>
    <cellStyle name="Note 2 2 2 4 2 2" xfId="30213"/>
    <cellStyle name="Note 2 2 2 4 2 3" xfId="30214"/>
    <cellStyle name="Note 2 2 2 4 2 4" xfId="30215"/>
    <cellStyle name="Note 2 2 2 4 2 5" xfId="30216"/>
    <cellStyle name="Note 2 2 2 4 2 6" xfId="30217"/>
    <cellStyle name="Note 2 2 2 4 3" xfId="30218"/>
    <cellStyle name="Note 2 2 2 4 3 2" xfId="30219"/>
    <cellStyle name="Note 2 2 2 4 3 3" xfId="30220"/>
    <cellStyle name="Note 2 2 2 4 3 4" xfId="30221"/>
    <cellStyle name="Note 2 2 2 4 3 5" xfId="30222"/>
    <cellStyle name="Note 2 2 2 4 3 6" xfId="30223"/>
    <cellStyle name="Note 2 2 2 4 4" xfId="30224"/>
    <cellStyle name="Note 2 2 2 4 4 2" xfId="30225"/>
    <cellStyle name="Note 2 2 2 4 4 3" xfId="30226"/>
    <cellStyle name="Note 2 2 2 4 4 4" xfId="30227"/>
    <cellStyle name="Note 2 2 2 4 4 5" xfId="30228"/>
    <cellStyle name="Note 2 2 2 4 4 6" xfId="30229"/>
    <cellStyle name="Note 2 2 2 4 5" xfId="30230"/>
    <cellStyle name="Note 2 2 2 4 5 2" xfId="30231"/>
    <cellStyle name="Note 2 2 2 4 5 3" xfId="30232"/>
    <cellStyle name="Note 2 2 2 4 5 4" xfId="30233"/>
    <cellStyle name="Note 2 2 2 4 5 5" xfId="30234"/>
    <cellStyle name="Note 2 2 2 4 5 6" xfId="30235"/>
    <cellStyle name="Note 2 2 2 4 6" xfId="30236"/>
    <cellStyle name="Note 2 2 2 4 6 2" xfId="30237"/>
    <cellStyle name="Note 2 2 2 4 6 3" xfId="30238"/>
    <cellStyle name="Note 2 2 2 4 6 4" xfId="30239"/>
    <cellStyle name="Note 2 2 2 4 6 5" xfId="30240"/>
    <cellStyle name="Note 2 2 2 4 6 6" xfId="30241"/>
    <cellStyle name="Note 2 2 2 4 7" xfId="30242"/>
    <cellStyle name="Note 2 2 2 4 8" xfId="30243"/>
    <cellStyle name="Note 2 2 2 4 9" xfId="30244"/>
    <cellStyle name="Note 2 2 2 5" xfId="30245"/>
    <cellStyle name="Note 2 2 2 5 10" xfId="30246"/>
    <cellStyle name="Note 2 2 2 5 11" xfId="30247"/>
    <cellStyle name="Note 2 2 2 5 2" xfId="30248"/>
    <cellStyle name="Note 2 2 2 5 2 2" xfId="30249"/>
    <cellStyle name="Note 2 2 2 5 2 3" xfId="30250"/>
    <cellStyle name="Note 2 2 2 5 2 4" xfId="30251"/>
    <cellStyle name="Note 2 2 2 5 2 5" xfId="30252"/>
    <cellStyle name="Note 2 2 2 5 2 6" xfId="30253"/>
    <cellStyle name="Note 2 2 2 5 3" xfId="30254"/>
    <cellStyle name="Note 2 2 2 5 3 2" xfId="30255"/>
    <cellStyle name="Note 2 2 2 5 3 3" xfId="30256"/>
    <cellStyle name="Note 2 2 2 5 3 4" xfId="30257"/>
    <cellStyle name="Note 2 2 2 5 3 5" xfId="30258"/>
    <cellStyle name="Note 2 2 2 5 3 6" xfId="30259"/>
    <cellStyle name="Note 2 2 2 5 4" xfId="30260"/>
    <cellStyle name="Note 2 2 2 5 4 2" xfId="30261"/>
    <cellStyle name="Note 2 2 2 5 4 3" xfId="30262"/>
    <cellStyle name="Note 2 2 2 5 4 4" xfId="30263"/>
    <cellStyle name="Note 2 2 2 5 4 5" xfId="30264"/>
    <cellStyle name="Note 2 2 2 5 4 6" xfId="30265"/>
    <cellStyle name="Note 2 2 2 5 5" xfId="30266"/>
    <cellStyle name="Note 2 2 2 5 5 2" xfId="30267"/>
    <cellStyle name="Note 2 2 2 5 5 3" xfId="30268"/>
    <cellStyle name="Note 2 2 2 5 5 4" xfId="30269"/>
    <cellStyle name="Note 2 2 2 5 5 5" xfId="30270"/>
    <cellStyle name="Note 2 2 2 5 5 6" xfId="30271"/>
    <cellStyle name="Note 2 2 2 5 6" xfId="30272"/>
    <cellStyle name="Note 2 2 2 5 6 2" xfId="30273"/>
    <cellStyle name="Note 2 2 2 5 6 3" xfId="30274"/>
    <cellStyle name="Note 2 2 2 5 6 4" xfId="30275"/>
    <cellStyle name="Note 2 2 2 5 6 5" xfId="30276"/>
    <cellStyle name="Note 2 2 2 5 6 6" xfId="30277"/>
    <cellStyle name="Note 2 2 2 5 7" xfId="30278"/>
    <cellStyle name="Note 2 2 2 5 8" xfId="30279"/>
    <cellStyle name="Note 2 2 2 5 9" xfId="30280"/>
    <cellStyle name="Note 2 2 2 6" xfId="30281"/>
    <cellStyle name="Note 2 2 2 6 2" xfId="30282"/>
    <cellStyle name="Note 2 2 2 6 3" xfId="30283"/>
    <cellStyle name="Note 2 2 2 6 4" xfId="30284"/>
    <cellStyle name="Note 2 2 2 6 5" xfId="30285"/>
    <cellStyle name="Note 2 2 2 6 6" xfId="30286"/>
    <cellStyle name="Note 2 2 2 7" xfId="30287"/>
    <cellStyle name="Note 2 2 2 7 2" xfId="30288"/>
    <cellStyle name="Note 2 2 2 7 3" xfId="30289"/>
    <cellStyle name="Note 2 2 2 7 4" xfId="30290"/>
    <cellStyle name="Note 2 2 2 7 5" xfId="30291"/>
    <cellStyle name="Note 2 2 2 7 6" xfId="30292"/>
    <cellStyle name="Note 2 2 2 8" xfId="30293"/>
    <cellStyle name="Note 2 2 2 8 2" xfId="30294"/>
    <cellStyle name="Note 2 2 2 8 3" xfId="30295"/>
    <cellStyle name="Note 2 2 2 8 4" xfId="30296"/>
    <cellStyle name="Note 2 2 2 8 5" xfId="30297"/>
    <cellStyle name="Note 2 2 2 8 6" xfId="30298"/>
    <cellStyle name="Note 2 2 2 9" xfId="30299"/>
    <cellStyle name="Note 2 2 2 9 2" xfId="30300"/>
    <cellStyle name="Note 2 2 2 9 3" xfId="30301"/>
    <cellStyle name="Note 2 2 2 9 4" xfId="30302"/>
    <cellStyle name="Note 2 2 2 9 5" xfId="30303"/>
    <cellStyle name="Note 2 2 2 9 6" xfId="30304"/>
    <cellStyle name="Note 2 2 3" xfId="30305"/>
    <cellStyle name="Note 2 2 3 10" xfId="30306"/>
    <cellStyle name="Note 2 2 3 11" xfId="30307"/>
    <cellStyle name="Note 2 2 3 12" xfId="30308"/>
    <cellStyle name="Note 2 2 3 2" xfId="30309"/>
    <cellStyle name="Note 2 2 3 2 10" xfId="30310"/>
    <cellStyle name="Note 2 2 3 2 11" xfId="30311"/>
    <cellStyle name="Note 2 2 3 2 12" xfId="30312"/>
    <cellStyle name="Note 2 2 3 2 2" xfId="30313"/>
    <cellStyle name="Note 2 2 3 2 2 2" xfId="30314"/>
    <cellStyle name="Note 2 2 3 2 2 3" xfId="30315"/>
    <cellStyle name="Note 2 2 3 2 2 4" xfId="30316"/>
    <cellStyle name="Note 2 2 3 2 2 5" xfId="30317"/>
    <cellStyle name="Note 2 2 3 2 2 6" xfId="30318"/>
    <cellStyle name="Note 2 2 3 2 3" xfId="30319"/>
    <cellStyle name="Note 2 2 3 2 3 2" xfId="30320"/>
    <cellStyle name="Note 2 2 3 2 3 3" xfId="30321"/>
    <cellStyle name="Note 2 2 3 2 3 4" xfId="30322"/>
    <cellStyle name="Note 2 2 3 2 3 5" xfId="30323"/>
    <cellStyle name="Note 2 2 3 2 3 6" xfId="30324"/>
    <cellStyle name="Note 2 2 3 2 4" xfId="30325"/>
    <cellStyle name="Note 2 2 3 2 4 2" xfId="30326"/>
    <cellStyle name="Note 2 2 3 2 4 3" xfId="30327"/>
    <cellStyle name="Note 2 2 3 2 4 4" xfId="30328"/>
    <cellStyle name="Note 2 2 3 2 4 5" xfId="30329"/>
    <cellStyle name="Note 2 2 3 2 4 6" xfId="30330"/>
    <cellStyle name="Note 2 2 3 2 5" xfId="30331"/>
    <cellStyle name="Note 2 2 3 2 5 2" xfId="30332"/>
    <cellStyle name="Note 2 2 3 2 5 3" xfId="30333"/>
    <cellStyle name="Note 2 2 3 2 5 4" xfId="30334"/>
    <cellStyle name="Note 2 2 3 2 5 5" xfId="30335"/>
    <cellStyle name="Note 2 2 3 2 5 6" xfId="30336"/>
    <cellStyle name="Note 2 2 3 2 6" xfId="30337"/>
    <cellStyle name="Note 2 2 3 2 6 2" xfId="30338"/>
    <cellStyle name="Note 2 2 3 2 6 3" xfId="30339"/>
    <cellStyle name="Note 2 2 3 2 6 4" xfId="30340"/>
    <cellStyle name="Note 2 2 3 2 6 5" xfId="30341"/>
    <cellStyle name="Note 2 2 3 2 6 6" xfId="30342"/>
    <cellStyle name="Note 2 2 3 2 7" xfId="30343"/>
    <cellStyle name="Note 2 2 3 2 7 2" xfId="30344"/>
    <cellStyle name="Note 2 2 3 2 7 3" xfId="30345"/>
    <cellStyle name="Note 2 2 3 2 7 4" xfId="30346"/>
    <cellStyle name="Note 2 2 3 2 7 5" xfId="30347"/>
    <cellStyle name="Note 2 2 3 2 7 6" xfId="30348"/>
    <cellStyle name="Note 2 2 3 2 8" xfId="30349"/>
    <cellStyle name="Note 2 2 3 2 9" xfId="30350"/>
    <cellStyle name="Note 2 2 3 3" xfId="30351"/>
    <cellStyle name="Note 2 2 3 3 10" xfId="30352"/>
    <cellStyle name="Note 2 2 3 3 2" xfId="30353"/>
    <cellStyle name="Note 2 2 3 3 2 2" xfId="30354"/>
    <cellStyle name="Note 2 2 3 3 2 3" xfId="30355"/>
    <cellStyle name="Note 2 2 3 3 2 4" xfId="30356"/>
    <cellStyle name="Note 2 2 3 3 2 5" xfId="30357"/>
    <cellStyle name="Note 2 2 3 3 2 6" xfId="30358"/>
    <cellStyle name="Note 2 2 3 3 3" xfId="30359"/>
    <cellStyle name="Note 2 2 3 3 3 2" xfId="30360"/>
    <cellStyle name="Note 2 2 3 3 3 3" xfId="30361"/>
    <cellStyle name="Note 2 2 3 3 3 4" xfId="30362"/>
    <cellStyle name="Note 2 2 3 3 3 5" xfId="30363"/>
    <cellStyle name="Note 2 2 3 3 3 6" xfId="30364"/>
    <cellStyle name="Note 2 2 3 3 4" xfId="30365"/>
    <cellStyle name="Note 2 2 3 3 4 2" xfId="30366"/>
    <cellStyle name="Note 2 2 3 3 4 3" xfId="30367"/>
    <cellStyle name="Note 2 2 3 3 4 4" xfId="30368"/>
    <cellStyle name="Note 2 2 3 3 4 5" xfId="30369"/>
    <cellStyle name="Note 2 2 3 3 4 6" xfId="30370"/>
    <cellStyle name="Note 2 2 3 3 5" xfId="30371"/>
    <cellStyle name="Note 2 2 3 3 5 2" xfId="30372"/>
    <cellStyle name="Note 2 2 3 3 5 3" xfId="30373"/>
    <cellStyle name="Note 2 2 3 3 5 4" xfId="30374"/>
    <cellStyle name="Note 2 2 3 3 5 5" xfId="30375"/>
    <cellStyle name="Note 2 2 3 3 5 6" xfId="30376"/>
    <cellStyle name="Note 2 2 3 3 6" xfId="30377"/>
    <cellStyle name="Note 2 2 3 3 6 2" xfId="30378"/>
    <cellStyle name="Note 2 2 3 3 6 3" xfId="30379"/>
    <cellStyle name="Note 2 2 3 3 6 4" xfId="30380"/>
    <cellStyle name="Note 2 2 3 3 6 5" xfId="30381"/>
    <cellStyle name="Note 2 2 3 3 6 6" xfId="30382"/>
    <cellStyle name="Note 2 2 3 3 7" xfId="30383"/>
    <cellStyle name="Note 2 2 3 3 8" xfId="30384"/>
    <cellStyle name="Note 2 2 3 3 9" xfId="30385"/>
    <cellStyle name="Note 2 2 3 4" xfId="30386"/>
    <cellStyle name="Note 2 2 3 4 10" xfId="30387"/>
    <cellStyle name="Note 2 2 3 4 11" xfId="30388"/>
    <cellStyle name="Note 2 2 3 4 2" xfId="30389"/>
    <cellStyle name="Note 2 2 3 4 2 2" xfId="30390"/>
    <cellStyle name="Note 2 2 3 4 2 3" xfId="30391"/>
    <cellStyle name="Note 2 2 3 4 2 4" xfId="30392"/>
    <cellStyle name="Note 2 2 3 4 2 5" xfId="30393"/>
    <cellStyle name="Note 2 2 3 4 2 6" xfId="30394"/>
    <cellStyle name="Note 2 2 3 4 3" xfId="30395"/>
    <cellStyle name="Note 2 2 3 4 3 2" xfId="30396"/>
    <cellStyle name="Note 2 2 3 4 3 3" xfId="30397"/>
    <cellStyle name="Note 2 2 3 4 3 4" xfId="30398"/>
    <cellStyle name="Note 2 2 3 4 3 5" xfId="30399"/>
    <cellStyle name="Note 2 2 3 4 3 6" xfId="30400"/>
    <cellStyle name="Note 2 2 3 4 4" xfId="30401"/>
    <cellStyle name="Note 2 2 3 4 4 2" xfId="30402"/>
    <cellStyle name="Note 2 2 3 4 4 3" xfId="30403"/>
    <cellStyle name="Note 2 2 3 4 4 4" xfId="30404"/>
    <cellStyle name="Note 2 2 3 4 4 5" xfId="30405"/>
    <cellStyle name="Note 2 2 3 4 4 6" xfId="30406"/>
    <cellStyle name="Note 2 2 3 4 5" xfId="30407"/>
    <cellStyle name="Note 2 2 3 4 5 2" xfId="30408"/>
    <cellStyle name="Note 2 2 3 4 5 3" xfId="30409"/>
    <cellStyle name="Note 2 2 3 4 5 4" xfId="30410"/>
    <cellStyle name="Note 2 2 3 4 5 5" xfId="30411"/>
    <cellStyle name="Note 2 2 3 4 5 6" xfId="30412"/>
    <cellStyle name="Note 2 2 3 4 6" xfId="30413"/>
    <cellStyle name="Note 2 2 3 4 6 2" xfId="30414"/>
    <cellStyle name="Note 2 2 3 4 6 3" xfId="30415"/>
    <cellStyle name="Note 2 2 3 4 6 4" xfId="30416"/>
    <cellStyle name="Note 2 2 3 4 6 5" xfId="30417"/>
    <cellStyle name="Note 2 2 3 4 6 6" xfId="30418"/>
    <cellStyle name="Note 2 2 3 4 7" xfId="30419"/>
    <cellStyle name="Note 2 2 3 4 8" xfId="30420"/>
    <cellStyle name="Note 2 2 3 4 9" xfId="30421"/>
    <cellStyle name="Note 2 2 3 5" xfId="30422"/>
    <cellStyle name="Note 2 2 3 5 10" xfId="30423"/>
    <cellStyle name="Note 2 2 3 5 11" xfId="30424"/>
    <cellStyle name="Note 2 2 3 5 2" xfId="30425"/>
    <cellStyle name="Note 2 2 3 5 2 2" xfId="30426"/>
    <cellStyle name="Note 2 2 3 5 2 3" xfId="30427"/>
    <cellStyle name="Note 2 2 3 5 2 4" xfId="30428"/>
    <cellStyle name="Note 2 2 3 5 2 5" xfId="30429"/>
    <cellStyle name="Note 2 2 3 5 2 6" xfId="30430"/>
    <cellStyle name="Note 2 2 3 5 3" xfId="30431"/>
    <cellStyle name="Note 2 2 3 5 3 2" xfId="30432"/>
    <cellStyle name="Note 2 2 3 5 3 3" xfId="30433"/>
    <cellStyle name="Note 2 2 3 5 3 4" xfId="30434"/>
    <cellStyle name="Note 2 2 3 5 3 5" xfId="30435"/>
    <cellStyle name="Note 2 2 3 5 3 6" xfId="30436"/>
    <cellStyle name="Note 2 2 3 5 4" xfId="30437"/>
    <cellStyle name="Note 2 2 3 5 4 2" xfId="30438"/>
    <cellStyle name="Note 2 2 3 5 4 3" xfId="30439"/>
    <cellStyle name="Note 2 2 3 5 4 4" xfId="30440"/>
    <cellStyle name="Note 2 2 3 5 4 5" xfId="30441"/>
    <cellStyle name="Note 2 2 3 5 4 6" xfId="30442"/>
    <cellStyle name="Note 2 2 3 5 5" xfId="30443"/>
    <cellStyle name="Note 2 2 3 5 5 2" xfId="30444"/>
    <cellStyle name="Note 2 2 3 5 5 3" xfId="30445"/>
    <cellStyle name="Note 2 2 3 5 5 4" xfId="30446"/>
    <cellStyle name="Note 2 2 3 5 5 5" xfId="30447"/>
    <cellStyle name="Note 2 2 3 5 5 6" xfId="30448"/>
    <cellStyle name="Note 2 2 3 5 6" xfId="30449"/>
    <cellStyle name="Note 2 2 3 5 6 2" xfId="30450"/>
    <cellStyle name="Note 2 2 3 5 6 3" xfId="30451"/>
    <cellStyle name="Note 2 2 3 5 6 4" xfId="30452"/>
    <cellStyle name="Note 2 2 3 5 6 5" xfId="30453"/>
    <cellStyle name="Note 2 2 3 5 6 6" xfId="30454"/>
    <cellStyle name="Note 2 2 3 5 7" xfId="30455"/>
    <cellStyle name="Note 2 2 3 5 8" xfId="30456"/>
    <cellStyle name="Note 2 2 3 5 9" xfId="30457"/>
    <cellStyle name="Note 2 2 3 6" xfId="30458"/>
    <cellStyle name="Note 2 2 3 6 2" xfId="30459"/>
    <cellStyle name="Note 2 2 3 6 3" xfId="30460"/>
    <cellStyle name="Note 2 2 3 6 4" xfId="30461"/>
    <cellStyle name="Note 2 2 3 6 5" xfId="30462"/>
    <cellStyle name="Note 2 2 3 6 6" xfId="30463"/>
    <cellStyle name="Note 2 2 3 7" xfId="30464"/>
    <cellStyle name="Note 2 2 3 7 2" xfId="30465"/>
    <cellStyle name="Note 2 2 3 7 3" xfId="30466"/>
    <cellStyle name="Note 2 2 3 7 4" xfId="30467"/>
    <cellStyle name="Note 2 2 3 7 5" xfId="30468"/>
    <cellStyle name="Note 2 2 3 7 6" xfId="30469"/>
    <cellStyle name="Note 2 2 3 8" xfId="30470"/>
    <cellStyle name="Note 2 2 3 8 2" xfId="30471"/>
    <cellStyle name="Note 2 2 3 8 3" xfId="30472"/>
    <cellStyle name="Note 2 2 3 8 4" xfId="30473"/>
    <cellStyle name="Note 2 2 3 8 5" xfId="30474"/>
    <cellStyle name="Note 2 2 3 8 6" xfId="30475"/>
    <cellStyle name="Note 2 2 3 9" xfId="30476"/>
    <cellStyle name="Note 2 2 3 9 2" xfId="30477"/>
    <cellStyle name="Note 2 2 3 9 3" xfId="30478"/>
    <cellStyle name="Note 2 2 3 9 4" xfId="30479"/>
    <cellStyle name="Note 2 2 3 9 5" xfId="30480"/>
    <cellStyle name="Note 2 2 3 9 6" xfId="30481"/>
    <cellStyle name="Note 2 2 4" xfId="30482"/>
    <cellStyle name="Note 2 2 4 10" xfId="30483"/>
    <cellStyle name="Note 2 2 4 2" xfId="30484"/>
    <cellStyle name="Note 2 2 4 2 10" xfId="30485"/>
    <cellStyle name="Note 2 2 4 2 11" xfId="30486"/>
    <cellStyle name="Note 2 2 4 2 2" xfId="30487"/>
    <cellStyle name="Note 2 2 4 2 2 2" xfId="30488"/>
    <cellStyle name="Note 2 2 4 2 2 3" xfId="30489"/>
    <cellStyle name="Note 2 2 4 2 2 4" xfId="30490"/>
    <cellStyle name="Note 2 2 4 2 2 5" xfId="30491"/>
    <cellStyle name="Note 2 2 4 2 2 6" xfId="30492"/>
    <cellStyle name="Note 2 2 4 2 3" xfId="30493"/>
    <cellStyle name="Note 2 2 4 2 3 2" xfId="30494"/>
    <cellStyle name="Note 2 2 4 2 3 3" xfId="30495"/>
    <cellStyle name="Note 2 2 4 2 3 4" xfId="30496"/>
    <cellStyle name="Note 2 2 4 2 3 5" xfId="30497"/>
    <cellStyle name="Note 2 2 4 2 3 6" xfId="30498"/>
    <cellStyle name="Note 2 2 4 2 4" xfId="30499"/>
    <cellStyle name="Note 2 2 4 2 4 2" xfId="30500"/>
    <cellStyle name="Note 2 2 4 2 4 3" xfId="30501"/>
    <cellStyle name="Note 2 2 4 2 4 4" xfId="30502"/>
    <cellStyle name="Note 2 2 4 2 4 5" xfId="30503"/>
    <cellStyle name="Note 2 2 4 2 4 6" xfId="30504"/>
    <cellStyle name="Note 2 2 4 2 5" xfId="30505"/>
    <cellStyle name="Note 2 2 4 2 5 2" xfId="30506"/>
    <cellStyle name="Note 2 2 4 2 5 3" xfId="30507"/>
    <cellStyle name="Note 2 2 4 2 5 4" xfId="30508"/>
    <cellStyle name="Note 2 2 4 2 5 5" xfId="30509"/>
    <cellStyle name="Note 2 2 4 2 5 6" xfId="30510"/>
    <cellStyle name="Note 2 2 4 2 6" xfId="30511"/>
    <cellStyle name="Note 2 2 4 2 6 2" xfId="30512"/>
    <cellStyle name="Note 2 2 4 2 6 3" xfId="30513"/>
    <cellStyle name="Note 2 2 4 2 6 4" xfId="30514"/>
    <cellStyle name="Note 2 2 4 2 6 5" xfId="30515"/>
    <cellStyle name="Note 2 2 4 2 6 6" xfId="30516"/>
    <cellStyle name="Note 2 2 4 2 7" xfId="30517"/>
    <cellStyle name="Note 2 2 4 2 8" xfId="30518"/>
    <cellStyle name="Note 2 2 4 2 9" xfId="30519"/>
    <cellStyle name="Note 2 2 4 3" xfId="30520"/>
    <cellStyle name="Note 2 2 4 3 10" xfId="30521"/>
    <cellStyle name="Note 2 2 4 3 2" xfId="30522"/>
    <cellStyle name="Note 2 2 4 3 2 2" xfId="30523"/>
    <cellStyle name="Note 2 2 4 3 2 3" xfId="30524"/>
    <cellStyle name="Note 2 2 4 3 2 4" xfId="30525"/>
    <cellStyle name="Note 2 2 4 3 2 5" xfId="30526"/>
    <cellStyle name="Note 2 2 4 3 2 6" xfId="30527"/>
    <cellStyle name="Note 2 2 4 3 3" xfId="30528"/>
    <cellStyle name="Note 2 2 4 3 3 2" xfId="30529"/>
    <cellStyle name="Note 2 2 4 3 3 3" xfId="30530"/>
    <cellStyle name="Note 2 2 4 3 3 4" xfId="30531"/>
    <cellStyle name="Note 2 2 4 3 3 5" xfId="30532"/>
    <cellStyle name="Note 2 2 4 3 3 6" xfId="30533"/>
    <cellStyle name="Note 2 2 4 3 4" xfId="30534"/>
    <cellStyle name="Note 2 2 4 3 4 2" xfId="30535"/>
    <cellStyle name="Note 2 2 4 3 4 3" xfId="30536"/>
    <cellStyle name="Note 2 2 4 3 4 4" xfId="30537"/>
    <cellStyle name="Note 2 2 4 3 4 5" xfId="30538"/>
    <cellStyle name="Note 2 2 4 3 4 6" xfId="30539"/>
    <cellStyle name="Note 2 2 4 3 5" xfId="30540"/>
    <cellStyle name="Note 2 2 4 3 5 2" xfId="30541"/>
    <cellStyle name="Note 2 2 4 3 5 3" xfId="30542"/>
    <cellStyle name="Note 2 2 4 3 5 4" xfId="30543"/>
    <cellStyle name="Note 2 2 4 3 5 5" xfId="30544"/>
    <cellStyle name="Note 2 2 4 3 5 6" xfId="30545"/>
    <cellStyle name="Note 2 2 4 3 6" xfId="30546"/>
    <cellStyle name="Note 2 2 4 3 6 2" xfId="30547"/>
    <cellStyle name="Note 2 2 4 3 6 3" xfId="30548"/>
    <cellStyle name="Note 2 2 4 3 6 4" xfId="30549"/>
    <cellStyle name="Note 2 2 4 3 6 5" xfId="30550"/>
    <cellStyle name="Note 2 2 4 3 6 6" xfId="30551"/>
    <cellStyle name="Note 2 2 4 3 7" xfId="30552"/>
    <cellStyle name="Note 2 2 4 3 8" xfId="30553"/>
    <cellStyle name="Note 2 2 4 3 9" xfId="30554"/>
    <cellStyle name="Note 2 2 4 4" xfId="30555"/>
    <cellStyle name="Note 2 2 4 4 10" xfId="30556"/>
    <cellStyle name="Note 2 2 4 4 11" xfId="30557"/>
    <cellStyle name="Note 2 2 4 4 2" xfId="30558"/>
    <cellStyle name="Note 2 2 4 4 2 2" xfId="30559"/>
    <cellStyle name="Note 2 2 4 4 2 3" xfId="30560"/>
    <cellStyle name="Note 2 2 4 4 2 4" xfId="30561"/>
    <cellStyle name="Note 2 2 4 4 2 5" xfId="30562"/>
    <cellStyle name="Note 2 2 4 4 2 6" xfId="30563"/>
    <cellStyle name="Note 2 2 4 4 3" xfId="30564"/>
    <cellStyle name="Note 2 2 4 4 3 2" xfId="30565"/>
    <cellStyle name="Note 2 2 4 4 3 3" xfId="30566"/>
    <cellStyle name="Note 2 2 4 4 3 4" xfId="30567"/>
    <cellStyle name="Note 2 2 4 4 3 5" xfId="30568"/>
    <cellStyle name="Note 2 2 4 4 3 6" xfId="30569"/>
    <cellStyle name="Note 2 2 4 4 4" xfId="30570"/>
    <cellStyle name="Note 2 2 4 4 4 2" xfId="30571"/>
    <cellStyle name="Note 2 2 4 4 4 3" xfId="30572"/>
    <cellStyle name="Note 2 2 4 4 4 4" xfId="30573"/>
    <cellStyle name="Note 2 2 4 4 4 5" xfId="30574"/>
    <cellStyle name="Note 2 2 4 4 4 6" xfId="30575"/>
    <cellStyle name="Note 2 2 4 4 5" xfId="30576"/>
    <cellStyle name="Note 2 2 4 4 5 2" xfId="30577"/>
    <cellStyle name="Note 2 2 4 4 5 3" xfId="30578"/>
    <cellStyle name="Note 2 2 4 4 5 4" xfId="30579"/>
    <cellStyle name="Note 2 2 4 4 5 5" xfId="30580"/>
    <cellStyle name="Note 2 2 4 4 5 6" xfId="30581"/>
    <cellStyle name="Note 2 2 4 4 6" xfId="30582"/>
    <cellStyle name="Note 2 2 4 4 6 2" xfId="30583"/>
    <cellStyle name="Note 2 2 4 4 6 3" xfId="30584"/>
    <cellStyle name="Note 2 2 4 4 6 4" xfId="30585"/>
    <cellStyle name="Note 2 2 4 4 6 5" xfId="30586"/>
    <cellStyle name="Note 2 2 4 4 6 6" xfId="30587"/>
    <cellStyle name="Note 2 2 4 4 7" xfId="30588"/>
    <cellStyle name="Note 2 2 4 4 8" xfId="30589"/>
    <cellStyle name="Note 2 2 4 4 9" xfId="30590"/>
    <cellStyle name="Note 2 2 4 5" xfId="30591"/>
    <cellStyle name="Note 2 2 4 5 10" xfId="30592"/>
    <cellStyle name="Note 2 2 4 5 11" xfId="30593"/>
    <cellStyle name="Note 2 2 4 5 2" xfId="30594"/>
    <cellStyle name="Note 2 2 4 5 2 2" xfId="30595"/>
    <cellStyle name="Note 2 2 4 5 2 3" xfId="30596"/>
    <cellStyle name="Note 2 2 4 5 2 4" xfId="30597"/>
    <cellStyle name="Note 2 2 4 5 2 5" xfId="30598"/>
    <cellStyle name="Note 2 2 4 5 2 6" xfId="30599"/>
    <cellStyle name="Note 2 2 4 5 3" xfId="30600"/>
    <cellStyle name="Note 2 2 4 5 3 2" xfId="30601"/>
    <cellStyle name="Note 2 2 4 5 3 3" xfId="30602"/>
    <cellStyle name="Note 2 2 4 5 3 4" xfId="30603"/>
    <cellStyle name="Note 2 2 4 5 3 5" xfId="30604"/>
    <cellStyle name="Note 2 2 4 5 3 6" xfId="30605"/>
    <cellStyle name="Note 2 2 4 5 4" xfId="30606"/>
    <cellStyle name="Note 2 2 4 5 4 2" xfId="30607"/>
    <cellStyle name="Note 2 2 4 5 4 3" xfId="30608"/>
    <cellStyle name="Note 2 2 4 5 4 4" xfId="30609"/>
    <cellStyle name="Note 2 2 4 5 4 5" xfId="30610"/>
    <cellStyle name="Note 2 2 4 5 4 6" xfId="30611"/>
    <cellStyle name="Note 2 2 4 5 5" xfId="30612"/>
    <cellStyle name="Note 2 2 4 5 5 2" xfId="30613"/>
    <cellStyle name="Note 2 2 4 5 5 3" xfId="30614"/>
    <cellStyle name="Note 2 2 4 5 5 4" xfId="30615"/>
    <cellStyle name="Note 2 2 4 5 5 5" xfId="30616"/>
    <cellStyle name="Note 2 2 4 5 5 6" xfId="30617"/>
    <cellStyle name="Note 2 2 4 5 6" xfId="30618"/>
    <cellStyle name="Note 2 2 4 5 6 2" xfId="30619"/>
    <cellStyle name="Note 2 2 4 5 6 3" xfId="30620"/>
    <cellStyle name="Note 2 2 4 5 6 4" xfId="30621"/>
    <cellStyle name="Note 2 2 4 5 6 5" xfId="30622"/>
    <cellStyle name="Note 2 2 4 5 6 6" xfId="30623"/>
    <cellStyle name="Note 2 2 4 5 7" xfId="30624"/>
    <cellStyle name="Note 2 2 4 5 8" xfId="30625"/>
    <cellStyle name="Note 2 2 4 5 9" xfId="30626"/>
    <cellStyle name="Note 2 2 4 6" xfId="30627"/>
    <cellStyle name="Note 2 2 4 6 2" xfId="30628"/>
    <cellStyle name="Note 2 2 4 6 3" xfId="30629"/>
    <cellStyle name="Note 2 2 4 6 4" xfId="30630"/>
    <cellStyle name="Note 2 2 4 6 5" xfId="30631"/>
    <cellStyle name="Note 2 2 4 6 6" xfId="30632"/>
    <cellStyle name="Note 2 2 4 7" xfId="30633"/>
    <cellStyle name="Note 2 2 4 7 2" xfId="30634"/>
    <cellStyle name="Note 2 2 4 7 3" xfId="30635"/>
    <cellStyle name="Note 2 2 4 7 4" xfId="30636"/>
    <cellStyle name="Note 2 2 4 7 5" xfId="30637"/>
    <cellStyle name="Note 2 2 4 7 6" xfId="30638"/>
    <cellStyle name="Note 2 2 4 8" xfId="30639"/>
    <cellStyle name="Note 2 2 4 8 2" xfId="30640"/>
    <cellStyle name="Note 2 2 4 8 3" xfId="30641"/>
    <cellStyle name="Note 2 2 4 8 4" xfId="30642"/>
    <cellStyle name="Note 2 2 4 8 5" xfId="30643"/>
    <cellStyle name="Note 2 2 4 8 6" xfId="30644"/>
    <cellStyle name="Note 2 2 4 9" xfId="30645"/>
    <cellStyle name="Note 2 2 4 9 2" xfId="30646"/>
    <cellStyle name="Note 2 2 4 9 3" xfId="30647"/>
    <cellStyle name="Note 2 2 4 9 4" xfId="30648"/>
    <cellStyle name="Note 2 2 4 9 5" xfId="30649"/>
    <cellStyle name="Note 2 2 4 9 6" xfId="30650"/>
    <cellStyle name="Note 2 2 5" xfId="30651"/>
    <cellStyle name="Note 2 2 5 10" xfId="30652"/>
    <cellStyle name="Note 2 2 5 11" xfId="30653"/>
    <cellStyle name="Note 2 2 5 2" xfId="30654"/>
    <cellStyle name="Note 2 2 5 2 2" xfId="30655"/>
    <cellStyle name="Note 2 2 5 2 3" xfId="30656"/>
    <cellStyle name="Note 2 2 5 2 4" xfId="30657"/>
    <cellStyle name="Note 2 2 5 2 5" xfId="30658"/>
    <cellStyle name="Note 2 2 5 2 6" xfId="30659"/>
    <cellStyle name="Note 2 2 5 3" xfId="30660"/>
    <cellStyle name="Note 2 2 5 3 2" xfId="30661"/>
    <cellStyle name="Note 2 2 5 3 3" xfId="30662"/>
    <cellStyle name="Note 2 2 5 3 4" xfId="30663"/>
    <cellStyle name="Note 2 2 5 3 5" xfId="30664"/>
    <cellStyle name="Note 2 2 5 3 6" xfId="30665"/>
    <cellStyle name="Note 2 2 5 4" xfId="30666"/>
    <cellStyle name="Note 2 2 5 4 2" xfId="30667"/>
    <cellStyle name="Note 2 2 5 4 3" xfId="30668"/>
    <cellStyle name="Note 2 2 5 4 4" xfId="30669"/>
    <cellStyle name="Note 2 2 5 4 5" xfId="30670"/>
    <cellStyle name="Note 2 2 5 4 6" xfId="30671"/>
    <cellStyle name="Note 2 2 5 5" xfId="30672"/>
    <cellStyle name="Note 2 2 5 5 2" xfId="30673"/>
    <cellStyle name="Note 2 2 5 5 3" xfId="30674"/>
    <cellStyle name="Note 2 2 5 5 4" xfId="30675"/>
    <cellStyle name="Note 2 2 5 5 5" xfId="30676"/>
    <cellStyle name="Note 2 2 5 5 6" xfId="30677"/>
    <cellStyle name="Note 2 2 5 6" xfId="30678"/>
    <cellStyle name="Note 2 2 5 6 2" xfId="30679"/>
    <cellStyle name="Note 2 2 5 6 3" xfId="30680"/>
    <cellStyle name="Note 2 2 5 6 4" xfId="30681"/>
    <cellStyle name="Note 2 2 5 6 5" xfId="30682"/>
    <cellStyle name="Note 2 2 5 6 6" xfId="30683"/>
    <cellStyle name="Note 2 2 5 7" xfId="30684"/>
    <cellStyle name="Note 2 2 5 8" xfId="30685"/>
    <cellStyle name="Note 2 2 5 9" xfId="30686"/>
    <cellStyle name="Note 2 2 6" xfId="30687"/>
    <cellStyle name="Note 2 2 6 10" xfId="30688"/>
    <cellStyle name="Note 2 2 6 2" xfId="30689"/>
    <cellStyle name="Note 2 2 6 2 2" xfId="30690"/>
    <cellStyle name="Note 2 2 6 2 3" xfId="30691"/>
    <cellStyle name="Note 2 2 6 2 4" xfId="30692"/>
    <cellStyle name="Note 2 2 6 2 5" xfId="30693"/>
    <cellStyle name="Note 2 2 6 2 6" xfId="30694"/>
    <cellStyle name="Note 2 2 6 3" xfId="30695"/>
    <cellStyle name="Note 2 2 6 3 2" xfId="30696"/>
    <cellStyle name="Note 2 2 6 3 3" xfId="30697"/>
    <cellStyle name="Note 2 2 6 3 4" xfId="30698"/>
    <cellStyle name="Note 2 2 6 3 5" xfId="30699"/>
    <cellStyle name="Note 2 2 6 3 6" xfId="30700"/>
    <cellStyle name="Note 2 2 6 4" xfId="30701"/>
    <cellStyle name="Note 2 2 6 4 2" xfId="30702"/>
    <cellStyle name="Note 2 2 6 4 3" xfId="30703"/>
    <cellStyle name="Note 2 2 6 4 4" xfId="30704"/>
    <cellStyle name="Note 2 2 6 4 5" xfId="30705"/>
    <cellStyle name="Note 2 2 6 4 6" xfId="30706"/>
    <cellStyle name="Note 2 2 6 5" xfId="30707"/>
    <cellStyle name="Note 2 2 6 5 2" xfId="30708"/>
    <cellStyle name="Note 2 2 6 5 3" xfId="30709"/>
    <cellStyle name="Note 2 2 6 5 4" xfId="30710"/>
    <cellStyle name="Note 2 2 6 5 5" xfId="30711"/>
    <cellStyle name="Note 2 2 6 5 6" xfId="30712"/>
    <cellStyle name="Note 2 2 6 6" xfId="30713"/>
    <cellStyle name="Note 2 2 6 6 2" xfId="30714"/>
    <cellStyle name="Note 2 2 6 6 3" xfId="30715"/>
    <cellStyle name="Note 2 2 6 6 4" xfId="30716"/>
    <cellStyle name="Note 2 2 6 6 5" xfId="30717"/>
    <cellStyle name="Note 2 2 6 6 6" xfId="30718"/>
    <cellStyle name="Note 2 2 6 7" xfId="30719"/>
    <cellStyle name="Note 2 2 6 8" xfId="30720"/>
    <cellStyle name="Note 2 2 6 9" xfId="30721"/>
    <cellStyle name="Note 2 2 7" xfId="30722"/>
    <cellStyle name="Note 2 2 7 10" xfId="30723"/>
    <cellStyle name="Note 2 2 7 11" xfId="30724"/>
    <cellStyle name="Note 2 2 7 2" xfId="30725"/>
    <cellStyle name="Note 2 2 7 2 2" xfId="30726"/>
    <cellStyle name="Note 2 2 7 2 3" xfId="30727"/>
    <cellStyle name="Note 2 2 7 2 4" xfId="30728"/>
    <cellStyle name="Note 2 2 7 2 5" xfId="30729"/>
    <cellStyle name="Note 2 2 7 2 6" xfId="30730"/>
    <cellStyle name="Note 2 2 7 3" xfId="30731"/>
    <cellStyle name="Note 2 2 7 3 2" xfId="30732"/>
    <cellStyle name="Note 2 2 7 3 3" xfId="30733"/>
    <cellStyle name="Note 2 2 7 3 4" xfId="30734"/>
    <cellStyle name="Note 2 2 7 3 5" xfId="30735"/>
    <cellStyle name="Note 2 2 7 3 6" xfId="30736"/>
    <cellStyle name="Note 2 2 7 4" xfId="30737"/>
    <cellStyle name="Note 2 2 7 4 2" xfId="30738"/>
    <cellStyle name="Note 2 2 7 4 3" xfId="30739"/>
    <cellStyle name="Note 2 2 7 4 4" xfId="30740"/>
    <cellStyle name="Note 2 2 7 4 5" xfId="30741"/>
    <cellStyle name="Note 2 2 7 4 6" xfId="30742"/>
    <cellStyle name="Note 2 2 7 5" xfId="30743"/>
    <cellStyle name="Note 2 2 7 5 2" xfId="30744"/>
    <cellStyle name="Note 2 2 7 5 3" xfId="30745"/>
    <cellStyle name="Note 2 2 7 5 4" xfId="30746"/>
    <cellStyle name="Note 2 2 7 5 5" xfId="30747"/>
    <cellStyle name="Note 2 2 7 5 6" xfId="30748"/>
    <cellStyle name="Note 2 2 7 6" xfId="30749"/>
    <cellStyle name="Note 2 2 7 6 2" xfId="30750"/>
    <cellStyle name="Note 2 2 7 6 3" xfId="30751"/>
    <cellStyle name="Note 2 2 7 6 4" xfId="30752"/>
    <cellStyle name="Note 2 2 7 6 5" xfId="30753"/>
    <cellStyle name="Note 2 2 7 6 6" xfId="30754"/>
    <cellStyle name="Note 2 2 7 7" xfId="30755"/>
    <cellStyle name="Note 2 2 7 8" xfId="30756"/>
    <cellStyle name="Note 2 2 7 9" xfId="30757"/>
    <cellStyle name="Note 2 2 8" xfId="30758"/>
    <cellStyle name="Note 2 2 8 10" xfId="30759"/>
    <cellStyle name="Note 2 2 8 11" xfId="30760"/>
    <cellStyle name="Note 2 2 8 2" xfId="30761"/>
    <cellStyle name="Note 2 2 8 2 2" xfId="30762"/>
    <cellStyle name="Note 2 2 8 2 3" xfId="30763"/>
    <cellStyle name="Note 2 2 8 2 4" xfId="30764"/>
    <cellStyle name="Note 2 2 8 2 5" xfId="30765"/>
    <cellStyle name="Note 2 2 8 2 6" xfId="30766"/>
    <cellStyle name="Note 2 2 8 3" xfId="30767"/>
    <cellStyle name="Note 2 2 8 3 2" xfId="30768"/>
    <cellStyle name="Note 2 2 8 3 3" xfId="30769"/>
    <cellStyle name="Note 2 2 8 3 4" xfId="30770"/>
    <cellStyle name="Note 2 2 8 3 5" xfId="30771"/>
    <cellStyle name="Note 2 2 8 3 6" xfId="30772"/>
    <cellStyle name="Note 2 2 8 4" xfId="30773"/>
    <cellStyle name="Note 2 2 8 4 2" xfId="30774"/>
    <cellStyle name="Note 2 2 8 4 3" xfId="30775"/>
    <cellStyle name="Note 2 2 8 4 4" xfId="30776"/>
    <cellStyle name="Note 2 2 8 4 5" xfId="30777"/>
    <cellStyle name="Note 2 2 8 4 6" xfId="30778"/>
    <cellStyle name="Note 2 2 8 5" xfId="30779"/>
    <cellStyle name="Note 2 2 8 5 2" xfId="30780"/>
    <cellStyle name="Note 2 2 8 5 3" xfId="30781"/>
    <cellStyle name="Note 2 2 8 5 4" xfId="30782"/>
    <cellStyle name="Note 2 2 8 5 5" xfId="30783"/>
    <cellStyle name="Note 2 2 8 5 6" xfId="30784"/>
    <cellStyle name="Note 2 2 8 6" xfId="30785"/>
    <cellStyle name="Note 2 2 8 6 2" xfId="30786"/>
    <cellStyle name="Note 2 2 8 6 3" xfId="30787"/>
    <cellStyle name="Note 2 2 8 6 4" xfId="30788"/>
    <cellStyle name="Note 2 2 8 6 5" xfId="30789"/>
    <cellStyle name="Note 2 2 8 6 6" xfId="30790"/>
    <cellStyle name="Note 2 2 8 7" xfId="30791"/>
    <cellStyle name="Note 2 2 8 8" xfId="30792"/>
    <cellStyle name="Note 2 2 8 9" xfId="30793"/>
    <cellStyle name="Note 2 2 9" xfId="30794"/>
    <cellStyle name="Note 2 2 9 2" xfId="30795"/>
    <cellStyle name="Note 2 2 9 3" xfId="30796"/>
    <cellStyle name="Note 2 2 9 4" xfId="30797"/>
    <cellStyle name="Note 2 2 9 5" xfId="30798"/>
    <cellStyle name="Note 2 2 9 6" xfId="30799"/>
    <cellStyle name="Note 2 3" xfId="30800"/>
    <cellStyle name="Note 2 3 10" xfId="30801"/>
    <cellStyle name="Note 2 3 10 2" xfId="30802"/>
    <cellStyle name="Note 2 3 10 3" xfId="30803"/>
    <cellStyle name="Note 2 3 10 4" xfId="30804"/>
    <cellStyle name="Note 2 3 10 5" xfId="30805"/>
    <cellStyle name="Note 2 3 10 6" xfId="30806"/>
    <cellStyle name="Note 2 3 11" xfId="30807"/>
    <cellStyle name="Note 2 3 12" xfId="30808"/>
    <cellStyle name="Note 2 3 13" xfId="30809"/>
    <cellStyle name="Note 2 3 2" xfId="30810"/>
    <cellStyle name="Note 2 3 2 10" xfId="30811"/>
    <cellStyle name="Note 2 3 2 11" xfId="30812"/>
    <cellStyle name="Note 2 3 2 12" xfId="30813"/>
    <cellStyle name="Note 2 3 2 2" xfId="30814"/>
    <cellStyle name="Note 2 3 2 2 10" xfId="30815"/>
    <cellStyle name="Note 2 3 2 2 11" xfId="30816"/>
    <cellStyle name="Note 2 3 2 2 12" xfId="30817"/>
    <cellStyle name="Note 2 3 2 2 2" xfId="30818"/>
    <cellStyle name="Note 2 3 2 2 2 2" xfId="30819"/>
    <cellStyle name="Note 2 3 2 2 2 3" xfId="30820"/>
    <cellStyle name="Note 2 3 2 2 2 4" xfId="30821"/>
    <cellStyle name="Note 2 3 2 2 2 5" xfId="30822"/>
    <cellStyle name="Note 2 3 2 2 2 6" xfId="30823"/>
    <cellStyle name="Note 2 3 2 2 3" xfId="30824"/>
    <cellStyle name="Note 2 3 2 2 3 2" xfId="30825"/>
    <cellStyle name="Note 2 3 2 2 3 3" xfId="30826"/>
    <cellStyle name="Note 2 3 2 2 3 4" xfId="30827"/>
    <cellStyle name="Note 2 3 2 2 3 5" xfId="30828"/>
    <cellStyle name="Note 2 3 2 2 3 6" xfId="30829"/>
    <cellStyle name="Note 2 3 2 2 4" xfId="30830"/>
    <cellStyle name="Note 2 3 2 2 4 2" xfId="30831"/>
    <cellStyle name="Note 2 3 2 2 4 3" xfId="30832"/>
    <cellStyle name="Note 2 3 2 2 4 4" xfId="30833"/>
    <cellStyle name="Note 2 3 2 2 4 5" xfId="30834"/>
    <cellStyle name="Note 2 3 2 2 4 6" xfId="30835"/>
    <cellStyle name="Note 2 3 2 2 5" xfId="30836"/>
    <cellStyle name="Note 2 3 2 2 5 2" xfId="30837"/>
    <cellStyle name="Note 2 3 2 2 5 3" xfId="30838"/>
    <cellStyle name="Note 2 3 2 2 5 4" xfId="30839"/>
    <cellStyle name="Note 2 3 2 2 5 5" xfId="30840"/>
    <cellStyle name="Note 2 3 2 2 5 6" xfId="30841"/>
    <cellStyle name="Note 2 3 2 2 6" xfId="30842"/>
    <cellStyle name="Note 2 3 2 2 6 2" xfId="30843"/>
    <cellStyle name="Note 2 3 2 2 6 3" xfId="30844"/>
    <cellStyle name="Note 2 3 2 2 6 4" xfId="30845"/>
    <cellStyle name="Note 2 3 2 2 6 5" xfId="30846"/>
    <cellStyle name="Note 2 3 2 2 6 6" xfId="30847"/>
    <cellStyle name="Note 2 3 2 2 7" xfId="30848"/>
    <cellStyle name="Note 2 3 2 2 7 2" xfId="30849"/>
    <cellStyle name="Note 2 3 2 2 7 3" xfId="30850"/>
    <cellStyle name="Note 2 3 2 2 7 4" xfId="30851"/>
    <cellStyle name="Note 2 3 2 2 7 5" xfId="30852"/>
    <cellStyle name="Note 2 3 2 2 7 6" xfId="30853"/>
    <cellStyle name="Note 2 3 2 2 8" xfId="30854"/>
    <cellStyle name="Note 2 3 2 2 9" xfId="30855"/>
    <cellStyle name="Note 2 3 2 3" xfId="30856"/>
    <cellStyle name="Note 2 3 2 3 10" xfId="30857"/>
    <cellStyle name="Note 2 3 2 3 2" xfId="30858"/>
    <cellStyle name="Note 2 3 2 3 2 2" xfId="30859"/>
    <cellStyle name="Note 2 3 2 3 2 3" xfId="30860"/>
    <cellStyle name="Note 2 3 2 3 2 4" xfId="30861"/>
    <cellStyle name="Note 2 3 2 3 2 5" xfId="30862"/>
    <cellStyle name="Note 2 3 2 3 2 6" xfId="30863"/>
    <cellStyle name="Note 2 3 2 3 3" xfId="30864"/>
    <cellStyle name="Note 2 3 2 3 3 2" xfId="30865"/>
    <cellStyle name="Note 2 3 2 3 3 3" xfId="30866"/>
    <cellStyle name="Note 2 3 2 3 3 4" xfId="30867"/>
    <cellStyle name="Note 2 3 2 3 3 5" xfId="30868"/>
    <cellStyle name="Note 2 3 2 3 3 6" xfId="30869"/>
    <cellStyle name="Note 2 3 2 3 4" xfId="30870"/>
    <cellStyle name="Note 2 3 2 3 4 2" xfId="30871"/>
    <cellStyle name="Note 2 3 2 3 4 3" xfId="30872"/>
    <cellStyle name="Note 2 3 2 3 4 4" xfId="30873"/>
    <cellStyle name="Note 2 3 2 3 4 5" xfId="30874"/>
    <cellStyle name="Note 2 3 2 3 4 6" xfId="30875"/>
    <cellStyle name="Note 2 3 2 3 5" xfId="30876"/>
    <cellStyle name="Note 2 3 2 3 5 2" xfId="30877"/>
    <cellStyle name="Note 2 3 2 3 5 3" xfId="30878"/>
    <cellStyle name="Note 2 3 2 3 5 4" xfId="30879"/>
    <cellStyle name="Note 2 3 2 3 5 5" xfId="30880"/>
    <cellStyle name="Note 2 3 2 3 5 6" xfId="30881"/>
    <cellStyle name="Note 2 3 2 3 6" xfId="30882"/>
    <cellStyle name="Note 2 3 2 3 6 2" xfId="30883"/>
    <cellStyle name="Note 2 3 2 3 6 3" xfId="30884"/>
    <cellStyle name="Note 2 3 2 3 6 4" xfId="30885"/>
    <cellStyle name="Note 2 3 2 3 6 5" xfId="30886"/>
    <cellStyle name="Note 2 3 2 3 6 6" xfId="30887"/>
    <cellStyle name="Note 2 3 2 3 7" xfId="30888"/>
    <cellStyle name="Note 2 3 2 3 8" xfId="30889"/>
    <cellStyle name="Note 2 3 2 3 9" xfId="30890"/>
    <cellStyle name="Note 2 3 2 4" xfId="30891"/>
    <cellStyle name="Note 2 3 2 4 10" xfId="30892"/>
    <cellStyle name="Note 2 3 2 4 11" xfId="30893"/>
    <cellStyle name="Note 2 3 2 4 2" xfId="30894"/>
    <cellStyle name="Note 2 3 2 4 2 2" xfId="30895"/>
    <cellStyle name="Note 2 3 2 4 2 3" xfId="30896"/>
    <cellStyle name="Note 2 3 2 4 2 4" xfId="30897"/>
    <cellStyle name="Note 2 3 2 4 2 5" xfId="30898"/>
    <cellStyle name="Note 2 3 2 4 2 6" xfId="30899"/>
    <cellStyle name="Note 2 3 2 4 3" xfId="30900"/>
    <cellStyle name="Note 2 3 2 4 3 2" xfId="30901"/>
    <cellStyle name="Note 2 3 2 4 3 3" xfId="30902"/>
    <cellStyle name="Note 2 3 2 4 3 4" xfId="30903"/>
    <cellStyle name="Note 2 3 2 4 3 5" xfId="30904"/>
    <cellStyle name="Note 2 3 2 4 3 6" xfId="30905"/>
    <cellStyle name="Note 2 3 2 4 4" xfId="30906"/>
    <cellStyle name="Note 2 3 2 4 4 2" xfId="30907"/>
    <cellStyle name="Note 2 3 2 4 4 3" xfId="30908"/>
    <cellStyle name="Note 2 3 2 4 4 4" xfId="30909"/>
    <cellStyle name="Note 2 3 2 4 4 5" xfId="30910"/>
    <cellStyle name="Note 2 3 2 4 4 6" xfId="30911"/>
    <cellStyle name="Note 2 3 2 4 5" xfId="30912"/>
    <cellStyle name="Note 2 3 2 4 5 2" xfId="30913"/>
    <cellStyle name="Note 2 3 2 4 5 3" xfId="30914"/>
    <cellStyle name="Note 2 3 2 4 5 4" xfId="30915"/>
    <cellStyle name="Note 2 3 2 4 5 5" xfId="30916"/>
    <cellStyle name="Note 2 3 2 4 5 6" xfId="30917"/>
    <cellStyle name="Note 2 3 2 4 6" xfId="30918"/>
    <cellStyle name="Note 2 3 2 4 6 2" xfId="30919"/>
    <cellStyle name="Note 2 3 2 4 6 3" xfId="30920"/>
    <cellStyle name="Note 2 3 2 4 6 4" xfId="30921"/>
    <cellStyle name="Note 2 3 2 4 6 5" xfId="30922"/>
    <cellStyle name="Note 2 3 2 4 6 6" xfId="30923"/>
    <cellStyle name="Note 2 3 2 4 7" xfId="30924"/>
    <cellStyle name="Note 2 3 2 4 8" xfId="30925"/>
    <cellStyle name="Note 2 3 2 4 9" xfId="30926"/>
    <cellStyle name="Note 2 3 2 5" xfId="30927"/>
    <cellStyle name="Note 2 3 2 5 10" xfId="30928"/>
    <cellStyle name="Note 2 3 2 5 11" xfId="30929"/>
    <cellStyle name="Note 2 3 2 5 2" xfId="30930"/>
    <cellStyle name="Note 2 3 2 5 2 2" xfId="30931"/>
    <cellStyle name="Note 2 3 2 5 2 3" xfId="30932"/>
    <cellStyle name="Note 2 3 2 5 2 4" xfId="30933"/>
    <cellStyle name="Note 2 3 2 5 2 5" xfId="30934"/>
    <cellStyle name="Note 2 3 2 5 2 6" xfId="30935"/>
    <cellStyle name="Note 2 3 2 5 3" xfId="30936"/>
    <cellStyle name="Note 2 3 2 5 3 2" xfId="30937"/>
    <cellStyle name="Note 2 3 2 5 3 3" xfId="30938"/>
    <cellStyle name="Note 2 3 2 5 3 4" xfId="30939"/>
    <cellStyle name="Note 2 3 2 5 3 5" xfId="30940"/>
    <cellStyle name="Note 2 3 2 5 3 6" xfId="30941"/>
    <cellStyle name="Note 2 3 2 5 4" xfId="30942"/>
    <cellStyle name="Note 2 3 2 5 4 2" xfId="30943"/>
    <cellStyle name="Note 2 3 2 5 4 3" xfId="30944"/>
    <cellStyle name="Note 2 3 2 5 4 4" xfId="30945"/>
    <cellStyle name="Note 2 3 2 5 4 5" xfId="30946"/>
    <cellStyle name="Note 2 3 2 5 4 6" xfId="30947"/>
    <cellStyle name="Note 2 3 2 5 5" xfId="30948"/>
    <cellStyle name="Note 2 3 2 5 5 2" xfId="30949"/>
    <cellStyle name="Note 2 3 2 5 5 3" xfId="30950"/>
    <cellStyle name="Note 2 3 2 5 5 4" xfId="30951"/>
    <cellStyle name="Note 2 3 2 5 5 5" xfId="30952"/>
    <cellStyle name="Note 2 3 2 5 5 6" xfId="30953"/>
    <cellStyle name="Note 2 3 2 5 6" xfId="30954"/>
    <cellStyle name="Note 2 3 2 5 6 2" xfId="30955"/>
    <cellStyle name="Note 2 3 2 5 6 3" xfId="30956"/>
    <cellStyle name="Note 2 3 2 5 6 4" xfId="30957"/>
    <cellStyle name="Note 2 3 2 5 6 5" xfId="30958"/>
    <cellStyle name="Note 2 3 2 5 6 6" xfId="30959"/>
    <cellStyle name="Note 2 3 2 5 7" xfId="30960"/>
    <cellStyle name="Note 2 3 2 5 8" xfId="30961"/>
    <cellStyle name="Note 2 3 2 5 9" xfId="30962"/>
    <cellStyle name="Note 2 3 2 6" xfId="30963"/>
    <cellStyle name="Note 2 3 2 6 2" xfId="30964"/>
    <cellStyle name="Note 2 3 2 6 3" xfId="30965"/>
    <cellStyle name="Note 2 3 2 6 4" xfId="30966"/>
    <cellStyle name="Note 2 3 2 6 5" xfId="30967"/>
    <cellStyle name="Note 2 3 2 6 6" xfId="30968"/>
    <cellStyle name="Note 2 3 2 7" xfId="30969"/>
    <cellStyle name="Note 2 3 2 7 2" xfId="30970"/>
    <cellStyle name="Note 2 3 2 7 3" xfId="30971"/>
    <cellStyle name="Note 2 3 2 7 4" xfId="30972"/>
    <cellStyle name="Note 2 3 2 7 5" xfId="30973"/>
    <cellStyle name="Note 2 3 2 7 6" xfId="30974"/>
    <cellStyle name="Note 2 3 2 8" xfId="30975"/>
    <cellStyle name="Note 2 3 2 8 2" xfId="30976"/>
    <cellStyle name="Note 2 3 2 8 3" xfId="30977"/>
    <cellStyle name="Note 2 3 2 8 4" xfId="30978"/>
    <cellStyle name="Note 2 3 2 8 5" xfId="30979"/>
    <cellStyle name="Note 2 3 2 8 6" xfId="30980"/>
    <cellStyle name="Note 2 3 2 9" xfId="30981"/>
    <cellStyle name="Note 2 3 2 9 2" xfId="30982"/>
    <cellStyle name="Note 2 3 2 9 3" xfId="30983"/>
    <cellStyle name="Note 2 3 2 9 4" xfId="30984"/>
    <cellStyle name="Note 2 3 2 9 5" xfId="30985"/>
    <cellStyle name="Note 2 3 2 9 6" xfId="30986"/>
    <cellStyle name="Note 2 3 3" xfId="30987"/>
    <cellStyle name="Note 2 3 3 10" xfId="30988"/>
    <cellStyle name="Note 2 3 3 11" xfId="30989"/>
    <cellStyle name="Note 2 3 3 12" xfId="30990"/>
    <cellStyle name="Note 2 3 3 2" xfId="30991"/>
    <cellStyle name="Note 2 3 3 2 2" xfId="30992"/>
    <cellStyle name="Note 2 3 3 2 3" xfId="30993"/>
    <cellStyle name="Note 2 3 3 2 4" xfId="30994"/>
    <cellStyle name="Note 2 3 3 2 5" xfId="30995"/>
    <cellStyle name="Note 2 3 3 2 6" xfId="30996"/>
    <cellStyle name="Note 2 3 3 3" xfId="30997"/>
    <cellStyle name="Note 2 3 3 3 2" xfId="30998"/>
    <cellStyle name="Note 2 3 3 3 3" xfId="30999"/>
    <cellStyle name="Note 2 3 3 3 4" xfId="31000"/>
    <cellStyle name="Note 2 3 3 3 5" xfId="31001"/>
    <cellStyle name="Note 2 3 3 3 6" xfId="31002"/>
    <cellStyle name="Note 2 3 3 4" xfId="31003"/>
    <cellStyle name="Note 2 3 3 4 2" xfId="31004"/>
    <cellStyle name="Note 2 3 3 4 3" xfId="31005"/>
    <cellStyle name="Note 2 3 3 4 4" xfId="31006"/>
    <cellStyle name="Note 2 3 3 4 5" xfId="31007"/>
    <cellStyle name="Note 2 3 3 4 6" xfId="31008"/>
    <cellStyle name="Note 2 3 3 5" xfId="31009"/>
    <cellStyle name="Note 2 3 3 5 2" xfId="31010"/>
    <cellStyle name="Note 2 3 3 5 3" xfId="31011"/>
    <cellStyle name="Note 2 3 3 5 4" xfId="31012"/>
    <cellStyle name="Note 2 3 3 5 5" xfId="31013"/>
    <cellStyle name="Note 2 3 3 5 6" xfId="31014"/>
    <cellStyle name="Note 2 3 3 6" xfId="31015"/>
    <cellStyle name="Note 2 3 3 6 2" xfId="31016"/>
    <cellStyle name="Note 2 3 3 6 3" xfId="31017"/>
    <cellStyle name="Note 2 3 3 6 4" xfId="31018"/>
    <cellStyle name="Note 2 3 3 6 5" xfId="31019"/>
    <cellStyle name="Note 2 3 3 6 6" xfId="31020"/>
    <cellStyle name="Note 2 3 3 7" xfId="31021"/>
    <cellStyle name="Note 2 3 3 7 2" xfId="31022"/>
    <cellStyle name="Note 2 3 3 7 3" xfId="31023"/>
    <cellStyle name="Note 2 3 3 7 4" xfId="31024"/>
    <cellStyle name="Note 2 3 3 7 5" xfId="31025"/>
    <cellStyle name="Note 2 3 3 7 6" xfId="31026"/>
    <cellStyle name="Note 2 3 3 8" xfId="31027"/>
    <cellStyle name="Note 2 3 3 9" xfId="31028"/>
    <cellStyle name="Note 2 3 4" xfId="31029"/>
    <cellStyle name="Note 2 3 4 10" xfId="31030"/>
    <cellStyle name="Note 2 3 4 2" xfId="31031"/>
    <cellStyle name="Note 2 3 4 2 2" xfId="31032"/>
    <cellStyle name="Note 2 3 4 2 3" xfId="31033"/>
    <cellStyle name="Note 2 3 4 2 4" xfId="31034"/>
    <cellStyle name="Note 2 3 4 2 5" xfId="31035"/>
    <cellStyle name="Note 2 3 4 2 6" xfId="31036"/>
    <cellStyle name="Note 2 3 4 3" xfId="31037"/>
    <cellStyle name="Note 2 3 4 3 2" xfId="31038"/>
    <cellStyle name="Note 2 3 4 3 3" xfId="31039"/>
    <cellStyle name="Note 2 3 4 3 4" xfId="31040"/>
    <cellStyle name="Note 2 3 4 3 5" xfId="31041"/>
    <cellStyle name="Note 2 3 4 3 6" xfId="31042"/>
    <cellStyle name="Note 2 3 4 4" xfId="31043"/>
    <cellStyle name="Note 2 3 4 4 2" xfId="31044"/>
    <cellStyle name="Note 2 3 4 4 3" xfId="31045"/>
    <cellStyle name="Note 2 3 4 4 4" xfId="31046"/>
    <cellStyle name="Note 2 3 4 4 5" xfId="31047"/>
    <cellStyle name="Note 2 3 4 4 6" xfId="31048"/>
    <cellStyle name="Note 2 3 4 5" xfId="31049"/>
    <cellStyle name="Note 2 3 4 5 2" xfId="31050"/>
    <cellStyle name="Note 2 3 4 5 3" xfId="31051"/>
    <cellStyle name="Note 2 3 4 5 4" xfId="31052"/>
    <cellStyle name="Note 2 3 4 5 5" xfId="31053"/>
    <cellStyle name="Note 2 3 4 5 6" xfId="31054"/>
    <cellStyle name="Note 2 3 4 6" xfId="31055"/>
    <cellStyle name="Note 2 3 4 6 2" xfId="31056"/>
    <cellStyle name="Note 2 3 4 6 3" xfId="31057"/>
    <cellStyle name="Note 2 3 4 6 4" xfId="31058"/>
    <cellStyle name="Note 2 3 4 6 5" xfId="31059"/>
    <cellStyle name="Note 2 3 4 6 6" xfId="31060"/>
    <cellStyle name="Note 2 3 4 7" xfId="31061"/>
    <cellStyle name="Note 2 3 4 8" xfId="31062"/>
    <cellStyle name="Note 2 3 4 9" xfId="31063"/>
    <cellStyle name="Note 2 3 5" xfId="31064"/>
    <cellStyle name="Note 2 3 5 10" xfId="31065"/>
    <cellStyle name="Note 2 3 5 11" xfId="31066"/>
    <cellStyle name="Note 2 3 5 2" xfId="31067"/>
    <cellStyle name="Note 2 3 5 2 2" xfId="31068"/>
    <cellStyle name="Note 2 3 5 2 3" xfId="31069"/>
    <cellStyle name="Note 2 3 5 2 4" xfId="31070"/>
    <cellStyle name="Note 2 3 5 2 5" xfId="31071"/>
    <cellStyle name="Note 2 3 5 2 6" xfId="31072"/>
    <cellStyle name="Note 2 3 5 3" xfId="31073"/>
    <cellStyle name="Note 2 3 5 3 2" xfId="31074"/>
    <cellStyle name="Note 2 3 5 3 3" xfId="31075"/>
    <cellStyle name="Note 2 3 5 3 4" xfId="31076"/>
    <cellStyle name="Note 2 3 5 3 5" xfId="31077"/>
    <cellStyle name="Note 2 3 5 3 6" xfId="31078"/>
    <cellStyle name="Note 2 3 5 4" xfId="31079"/>
    <cellStyle name="Note 2 3 5 4 2" xfId="31080"/>
    <cellStyle name="Note 2 3 5 4 3" xfId="31081"/>
    <cellStyle name="Note 2 3 5 4 4" xfId="31082"/>
    <cellStyle name="Note 2 3 5 4 5" xfId="31083"/>
    <cellStyle name="Note 2 3 5 4 6" xfId="31084"/>
    <cellStyle name="Note 2 3 5 5" xfId="31085"/>
    <cellStyle name="Note 2 3 5 5 2" xfId="31086"/>
    <cellStyle name="Note 2 3 5 5 3" xfId="31087"/>
    <cellStyle name="Note 2 3 5 5 4" xfId="31088"/>
    <cellStyle name="Note 2 3 5 5 5" xfId="31089"/>
    <cellStyle name="Note 2 3 5 5 6" xfId="31090"/>
    <cellStyle name="Note 2 3 5 6" xfId="31091"/>
    <cellStyle name="Note 2 3 5 6 2" xfId="31092"/>
    <cellStyle name="Note 2 3 5 6 3" xfId="31093"/>
    <cellStyle name="Note 2 3 5 6 4" xfId="31094"/>
    <cellStyle name="Note 2 3 5 6 5" xfId="31095"/>
    <cellStyle name="Note 2 3 5 6 6" xfId="31096"/>
    <cellStyle name="Note 2 3 5 7" xfId="31097"/>
    <cellStyle name="Note 2 3 5 8" xfId="31098"/>
    <cellStyle name="Note 2 3 5 9" xfId="31099"/>
    <cellStyle name="Note 2 3 6" xfId="31100"/>
    <cellStyle name="Note 2 3 6 10" xfId="31101"/>
    <cellStyle name="Note 2 3 6 11" xfId="31102"/>
    <cellStyle name="Note 2 3 6 2" xfId="31103"/>
    <cellStyle name="Note 2 3 6 2 2" xfId="31104"/>
    <cellStyle name="Note 2 3 6 2 3" xfId="31105"/>
    <cellStyle name="Note 2 3 6 2 4" xfId="31106"/>
    <cellStyle name="Note 2 3 6 2 5" xfId="31107"/>
    <cellStyle name="Note 2 3 6 2 6" xfId="31108"/>
    <cellStyle name="Note 2 3 6 3" xfId="31109"/>
    <cellStyle name="Note 2 3 6 3 2" xfId="31110"/>
    <cellStyle name="Note 2 3 6 3 3" xfId="31111"/>
    <cellStyle name="Note 2 3 6 3 4" xfId="31112"/>
    <cellStyle name="Note 2 3 6 3 5" xfId="31113"/>
    <cellStyle name="Note 2 3 6 3 6" xfId="31114"/>
    <cellStyle name="Note 2 3 6 4" xfId="31115"/>
    <cellStyle name="Note 2 3 6 4 2" xfId="31116"/>
    <cellStyle name="Note 2 3 6 4 3" xfId="31117"/>
    <cellStyle name="Note 2 3 6 4 4" xfId="31118"/>
    <cellStyle name="Note 2 3 6 4 5" xfId="31119"/>
    <cellStyle name="Note 2 3 6 4 6" xfId="31120"/>
    <cellStyle name="Note 2 3 6 5" xfId="31121"/>
    <cellStyle name="Note 2 3 6 5 2" xfId="31122"/>
    <cellStyle name="Note 2 3 6 5 3" xfId="31123"/>
    <cellStyle name="Note 2 3 6 5 4" xfId="31124"/>
    <cellStyle name="Note 2 3 6 5 5" xfId="31125"/>
    <cellStyle name="Note 2 3 6 5 6" xfId="31126"/>
    <cellStyle name="Note 2 3 6 6" xfId="31127"/>
    <cellStyle name="Note 2 3 6 6 2" xfId="31128"/>
    <cellStyle name="Note 2 3 6 6 3" xfId="31129"/>
    <cellStyle name="Note 2 3 6 6 4" xfId="31130"/>
    <cellStyle name="Note 2 3 6 6 5" xfId="31131"/>
    <cellStyle name="Note 2 3 6 6 6" xfId="31132"/>
    <cellStyle name="Note 2 3 6 7" xfId="31133"/>
    <cellStyle name="Note 2 3 6 8" xfId="31134"/>
    <cellStyle name="Note 2 3 6 9" xfId="31135"/>
    <cellStyle name="Note 2 3 7" xfId="31136"/>
    <cellStyle name="Note 2 3 7 2" xfId="31137"/>
    <cellStyle name="Note 2 3 7 3" xfId="31138"/>
    <cellStyle name="Note 2 3 7 4" xfId="31139"/>
    <cellStyle name="Note 2 3 7 5" xfId="31140"/>
    <cellStyle name="Note 2 3 7 6" xfId="31141"/>
    <cellStyle name="Note 2 3 8" xfId="31142"/>
    <cellStyle name="Note 2 3 8 2" xfId="31143"/>
    <cellStyle name="Note 2 3 8 3" xfId="31144"/>
    <cellStyle name="Note 2 3 8 4" xfId="31145"/>
    <cellStyle name="Note 2 3 8 5" xfId="31146"/>
    <cellStyle name="Note 2 3 8 6" xfId="31147"/>
    <cellStyle name="Note 2 3 9" xfId="31148"/>
    <cellStyle name="Note 2 3 9 2" xfId="31149"/>
    <cellStyle name="Note 2 3 9 3" xfId="31150"/>
    <cellStyle name="Note 2 3 9 4" xfId="31151"/>
    <cellStyle name="Note 2 3 9 5" xfId="31152"/>
    <cellStyle name="Note 2 3 9 6" xfId="31153"/>
    <cellStyle name="Note 2 4" xfId="31154"/>
    <cellStyle name="Note 2 4 10" xfId="31155"/>
    <cellStyle name="Note 2 4 11" xfId="31156"/>
    <cellStyle name="Note 2 4 12" xfId="31157"/>
    <cellStyle name="Note 2 4 2" xfId="31158"/>
    <cellStyle name="Note 2 4 2 10" xfId="31159"/>
    <cellStyle name="Note 2 4 2 11" xfId="31160"/>
    <cellStyle name="Note 2 4 2 12" xfId="31161"/>
    <cellStyle name="Note 2 4 2 2" xfId="31162"/>
    <cellStyle name="Note 2 4 2 2 2" xfId="31163"/>
    <cellStyle name="Note 2 4 2 2 3" xfId="31164"/>
    <cellStyle name="Note 2 4 2 2 4" xfId="31165"/>
    <cellStyle name="Note 2 4 2 2 5" xfId="31166"/>
    <cellStyle name="Note 2 4 2 2 6" xfId="31167"/>
    <cellStyle name="Note 2 4 2 3" xfId="31168"/>
    <cellStyle name="Note 2 4 2 3 2" xfId="31169"/>
    <cellStyle name="Note 2 4 2 3 3" xfId="31170"/>
    <cellStyle name="Note 2 4 2 3 4" xfId="31171"/>
    <cellStyle name="Note 2 4 2 3 5" xfId="31172"/>
    <cellStyle name="Note 2 4 2 3 6" xfId="31173"/>
    <cellStyle name="Note 2 4 2 4" xfId="31174"/>
    <cellStyle name="Note 2 4 2 4 2" xfId="31175"/>
    <cellStyle name="Note 2 4 2 4 3" xfId="31176"/>
    <cellStyle name="Note 2 4 2 4 4" xfId="31177"/>
    <cellStyle name="Note 2 4 2 4 5" xfId="31178"/>
    <cellStyle name="Note 2 4 2 4 6" xfId="31179"/>
    <cellStyle name="Note 2 4 2 5" xfId="31180"/>
    <cellStyle name="Note 2 4 2 5 2" xfId="31181"/>
    <cellStyle name="Note 2 4 2 5 3" xfId="31182"/>
    <cellStyle name="Note 2 4 2 5 4" xfId="31183"/>
    <cellStyle name="Note 2 4 2 5 5" xfId="31184"/>
    <cellStyle name="Note 2 4 2 5 6" xfId="31185"/>
    <cellStyle name="Note 2 4 2 6" xfId="31186"/>
    <cellStyle name="Note 2 4 2 6 2" xfId="31187"/>
    <cellStyle name="Note 2 4 2 6 3" xfId="31188"/>
    <cellStyle name="Note 2 4 2 6 4" xfId="31189"/>
    <cellStyle name="Note 2 4 2 6 5" xfId="31190"/>
    <cellStyle name="Note 2 4 2 6 6" xfId="31191"/>
    <cellStyle name="Note 2 4 2 7" xfId="31192"/>
    <cellStyle name="Note 2 4 2 7 2" xfId="31193"/>
    <cellStyle name="Note 2 4 2 7 3" xfId="31194"/>
    <cellStyle name="Note 2 4 2 7 4" xfId="31195"/>
    <cellStyle name="Note 2 4 2 7 5" xfId="31196"/>
    <cellStyle name="Note 2 4 2 7 6" xfId="31197"/>
    <cellStyle name="Note 2 4 2 8" xfId="31198"/>
    <cellStyle name="Note 2 4 2 9" xfId="31199"/>
    <cellStyle name="Note 2 4 3" xfId="31200"/>
    <cellStyle name="Note 2 4 3 10" xfId="31201"/>
    <cellStyle name="Note 2 4 3 2" xfId="31202"/>
    <cellStyle name="Note 2 4 3 2 2" xfId="31203"/>
    <cellStyle name="Note 2 4 3 2 3" xfId="31204"/>
    <cellStyle name="Note 2 4 3 2 4" xfId="31205"/>
    <cellStyle name="Note 2 4 3 2 5" xfId="31206"/>
    <cellStyle name="Note 2 4 3 2 6" xfId="31207"/>
    <cellStyle name="Note 2 4 3 3" xfId="31208"/>
    <cellStyle name="Note 2 4 3 3 2" xfId="31209"/>
    <cellStyle name="Note 2 4 3 3 3" xfId="31210"/>
    <cellStyle name="Note 2 4 3 3 4" xfId="31211"/>
    <cellStyle name="Note 2 4 3 3 5" xfId="31212"/>
    <cellStyle name="Note 2 4 3 3 6" xfId="31213"/>
    <cellStyle name="Note 2 4 3 4" xfId="31214"/>
    <cellStyle name="Note 2 4 3 4 2" xfId="31215"/>
    <cellStyle name="Note 2 4 3 4 3" xfId="31216"/>
    <cellStyle name="Note 2 4 3 4 4" xfId="31217"/>
    <cellStyle name="Note 2 4 3 4 5" xfId="31218"/>
    <cellStyle name="Note 2 4 3 4 6" xfId="31219"/>
    <cellStyle name="Note 2 4 3 5" xfId="31220"/>
    <cellStyle name="Note 2 4 3 5 2" xfId="31221"/>
    <cellStyle name="Note 2 4 3 5 3" xfId="31222"/>
    <cellStyle name="Note 2 4 3 5 4" xfId="31223"/>
    <cellStyle name="Note 2 4 3 5 5" xfId="31224"/>
    <cellStyle name="Note 2 4 3 5 6" xfId="31225"/>
    <cellStyle name="Note 2 4 3 6" xfId="31226"/>
    <cellStyle name="Note 2 4 3 6 2" xfId="31227"/>
    <cellStyle name="Note 2 4 3 6 3" xfId="31228"/>
    <cellStyle name="Note 2 4 3 6 4" xfId="31229"/>
    <cellStyle name="Note 2 4 3 6 5" xfId="31230"/>
    <cellStyle name="Note 2 4 3 6 6" xfId="31231"/>
    <cellStyle name="Note 2 4 3 7" xfId="31232"/>
    <cellStyle name="Note 2 4 3 8" xfId="31233"/>
    <cellStyle name="Note 2 4 3 9" xfId="31234"/>
    <cellStyle name="Note 2 4 4" xfId="31235"/>
    <cellStyle name="Note 2 4 4 10" xfId="31236"/>
    <cellStyle name="Note 2 4 4 11" xfId="31237"/>
    <cellStyle name="Note 2 4 4 2" xfId="31238"/>
    <cellStyle name="Note 2 4 4 2 2" xfId="31239"/>
    <cellStyle name="Note 2 4 4 2 3" xfId="31240"/>
    <cellStyle name="Note 2 4 4 2 4" xfId="31241"/>
    <cellStyle name="Note 2 4 4 2 5" xfId="31242"/>
    <cellStyle name="Note 2 4 4 2 6" xfId="31243"/>
    <cellStyle name="Note 2 4 4 3" xfId="31244"/>
    <cellStyle name="Note 2 4 4 3 2" xfId="31245"/>
    <cellStyle name="Note 2 4 4 3 3" xfId="31246"/>
    <cellStyle name="Note 2 4 4 3 4" xfId="31247"/>
    <cellStyle name="Note 2 4 4 3 5" xfId="31248"/>
    <cellStyle name="Note 2 4 4 3 6" xfId="31249"/>
    <cellStyle name="Note 2 4 4 4" xfId="31250"/>
    <cellStyle name="Note 2 4 4 4 2" xfId="31251"/>
    <cellStyle name="Note 2 4 4 4 3" xfId="31252"/>
    <cellStyle name="Note 2 4 4 4 4" xfId="31253"/>
    <cellStyle name="Note 2 4 4 4 5" xfId="31254"/>
    <cellStyle name="Note 2 4 4 4 6" xfId="31255"/>
    <cellStyle name="Note 2 4 4 5" xfId="31256"/>
    <cellStyle name="Note 2 4 4 5 2" xfId="31257"/>
    <cellStyle name="Note 2 4 4 5 3" xfId="31258"/>
    <cellStyle name="Note 2 4 4 5 4" xfId="31259"/>
    <cellStyle name="Note 2 4 4 5 5" xfId="31260"/>
    <cellStyle name="Note 2 4 4 5 6" xfId="31261"/>
    <cellStyle name="Note 2 4 4 6" xfId="31262"/>
    <cellStyle name="Note 2 4 4 6 2" xfId="31263"/>
    <cellStyle name="Note 2 4 4 6 3" xfId="31264"/>
    <cellStyle name="Note 2 4 4 6 4" xfId="31265"/>
    <cellStyle name="Note 2 4 4 6 5" xfId="31266"/>
    <cellStyle name="Note 2 4 4 6 6" xfId="31267"/>
    <cellStyle name="Note 2 4 4 7" xfId="31268"/>
    <cellStyle name="Note 2 4 4 8" xfId="31269"/>
    <cellStyle name="Note 2 4 4 9" xfId="31270"/>
    <cellStyle name="Note 2 4 5" xfId="31271"/>
    <cellStyle name="Note 2 4 5 10" xfId="31272"/>
    <cellStyle name="Note 2 4 5 11" xfId="31273"/>
    <cellStyle name="Note 2 4 5 2" xfId="31274"/>
    <cellStyle name="Note 2 4 5 2 2" xfId="31275"/>
    <cellStyle name="Note 2 4 5 2 3" xfId="31276"/>
    <cellStyle name="Note 2 4 5 2 4" xfId="31277"/>
    <cellStyle name="Note 2 4 5 2 5" xfId="31278"/>
    <cellStyle name="Note 2 4 5 2 6" xfId="31279"/>
    <cellStyle name="Note 2 4 5 3" xfId="31280"/>
    <cellStyle name="Note 2 4 5 3 2" xfId="31281"/>
    <cellStyle name="Note 2 4 5 3 3" xfId="31282"/>
    <cellStyle name="Note 2 4 5 3 4" xfId="31283"/>
    <cellStyle name="Note 2 4 5 3 5" xfId="31284"/>
    <cellStyle name="Note 2 4 5 3 6" xfId="31285"/>
    <cellStyle name="Note 2 4 5 4" xfId="31286"/>
    <cellStyle name="Note 2 4 5 4 2" xfId="31287"/>
    <cellStyle name="Note 2 4 5 4 3" xfId="31288"/>
    <cellStyle name="Note 2 4 5 4 4" xfId="31289"/>
    <cellStyle name="Note 2 4 5 4 5" xfId="31290"/>
    <cellStyle name="Note 2 4 5 4 6" xfId="31291"/>
    <cellStyle name="Note 2 4 5 5" xfId="31292"/>
    <cellStyle name="Note 2 4 5 5 2" xfId="31293"/>
    <cellStyle name="Note 2 4 5 5 3" xfId="31294"/>
    <cellStyle name="Note 2 4 5 5 4" xfId="31295"/>
    <cellStyle name="Note 2 4 5 5 5" xfId="31296"/>
    <cellStyle name="Note 2 4 5 5 6" xfId="31297"/>
    <cellStyle name="Note 2 4 5 6" xfId="31298"/>
    <cellStyle name="Note 2 4 5 6 2" xfId="31299"/>
    <cellStyle name="Note 2 4 5 6 3" xfId="31300"/>
    <cellStyle name="Note 2 4 5 6 4" xfId="31301"/>
    <cellStyle name="Note 2 4 5 6 5" xfId="31302"/>
    <cellStyle name="Note 2 4 5 6 6" xfId="31303"/>
    <cellStyle name="Note 2 4 5 7" xfId="31304"/>
    <cellStyle name="Note 2 4 5 8" xfId="31305"/>
    <cellStyle name="Note 2 4 5 9" xfId="31306"/>
    <cellStyle name="Note 2 4 6" xfId="31307"/>
    <cellStyle name="Note 2 4 6 2" xfId="31308"/>
    <cellStyle name="Note 2 4 6 3" xfId="31309"/>
    <cellStyle name="Note 2 4 6 4" xfId="31310"/>
    <cellStyle name="Note 2 4 6 5" xfId="31311"/>
    <cellStyle name="Note 2 4 6 6" xfId="31312"/>
    <cellStyle name="Note 2 4 7" xfId="31313"/>
    <cellStyle name="Note 2 4 7 2" xfId="31314"/>
    <cellStyle name="Note 2 4 7 3" xfId="31315"/>
    <cellStyle name="Note 2 4 7 4" xfId="31316"/>
    <cellStyle name="Note 2 4 7 5" xfId="31317"/>
    <cellStyle name="Note 2 4 7 6" xfId="31318"/>
    <cellStyle name="Note 2 4 8" xfId="31319"/>
    <cellStyle name="Note 2 4 8 2" xfId="31320"/>
    <cellStyle name="Note 2 4 8 3" xfId="31321"/>
    <cellStyle name="Note 2 4 8 4" xfId="31322"/>
    <cellStyle name="Note 2 4 8 5" xfId="31323"/>
    <cellStyle name="Note 2 4 8 6" xfId="31324"/>
    <cellStyle name="Note 2 4 9" xfId="31325"/>
    <cellStyle name="Note 2 4 9 2" xfId="31326"/>
    <cellStyle name="Note 2 4 9 3" xfId="31327"/>
    <cellStyle name="Note 2 4 9 4" xfId="31328"/>
    <cellStyle name="Note 2 4 9 5" xfId="31329"/>
    <cellStyle name="Note 2 4 9 6" xfId="31330"/>
    <cellStyle name="Note 2 5" xfId="31331"/>
    <cellStyle name="Note 2 5 10" xfId="31332"/>
    <cellStyle name="Note 2 5 2" xfId="31333"/>
    <cellStyle name="Note 2 5 2 10" xfId="31334"/>
    <cellStyle name="Note 2 5 2 11" xfId="31335"/>
    <cellStyle name="Note 2 5 2 2" xfId="31336"/>
    <cellStyle name="Note 2 5 2 2 2" xfId="31337"/>
    <cellStyle name="Note 2 5 2 2 3" xfId="31338"/>
    <cellStyle name="Note 2 5 2 2 4" xfId="31339"/>
    <cellStyle name="Note 2 5 2 2 5" xfId="31340"/>
    <cellStyle name="Note 2 5 2 2 6" xfId="31341"/>
    <cellStyle name="Note 2 5 2 3" xfId="31342"/>
    <cellStyle name="Note 2 5 2 3 2" xfId="31343"/>
    <cellStyle name="Note 2 5 2 3 3" xfId="31344"/>
    <cellStyle name="Note 2 5 2 3 4" xfId="31345"/>
    <cellStyle name="Note 2 5 2 3 5" xfId="31346"/>
    <cellStyle name="Note 2 5 2 3 6" xfId="31347"/>
    <cellStyle name="Note 2 5 2 4" xfId="31348"/>
    <cellStyle name="Note 2 5 2 4 2" xfId="31349"/>
    <cellStyle name="Note 2 5 2 4 3" xfId="31350"/>
    <cellStyle name="Note 2 5 2 4 4" xfId="31351"/>
    <cellStyle name="Note 2 5 2 4 5" xfId="31352"/>
    <cellStyle name="Note 2 5 2 4 6" xfId="31353"/>
    <cellStyle name="Note 2 5 2 5" xfId="31354"/>
    <cellStyle name="Note 2 5 2 5 2" xfId="31355"/>
    <cellStyle name="Note 2 5 2 5 3" xfId="31356"/>
    <cellStyle name="Note 2 5 2 5 4" xfId="31357"/>
    <cellStyle name="Note 2 5 2 5 5" xfId="31358"/>
    <cellStyle name="Note 2 5 2 5 6" xfId="31359"/>
    <cellStyle name="Note 2 5 2 6" xfId="31360"/>
    <cellStyle name="Note 2 5 2 6 2" xfId="31361"/>
    <cellStyle name="Note 2 5 2 6 3" xfId="31362"/>
    <cellStyle name="Note 2 5 2 6 4" xfId="31363"/>
    <cellStyle name="Note 2 5 2 6 5" xfId="31364"/>
    <cellStyle name="Note 2 5 2 6 6" xfId="31365"/>
    <cellStyle name="Note 2 5 2 7" xfId="31366"/>
    <cellStyle name="Note 2 5 2 8" xfId="31367"/>
    <cellStyle name="Note 2 5 2 9" xfId="31368"/>
    <cellStyle name="Note 2 5 3" xfId="31369"/>
    <cellStyle name="Note 2 5 3 10" xfId="31370"/>
    <cellStyle name="Note 2 5 3 2" xfId="31371"/>
    <cellStyle name="Note 2 5 3 2 2" xfId="31372"/>
    <cellStyle name="Note 2 5 3 2 3" xfId="31373"/>
    <cellStyle name="Note 2 5 3 2 4" xfId="31374"/>
    <cellStyle name="Note 2 5 3 2 5" xfId="31375"/>
    <cellStyle name="Note 2 5 3 2 6" xfId="31376"/>
    <cellStyle name="Note 2 5 3 3" xfId="31377"/>
    <cellStyle name="Note 2 5 3 3 2" xfId="31378"/>
    <cellStyle name="Note 2 5 3 3 3" xfId="31379"/>
    <cellStyle name="Note 2 5 3 3 4" xfId="31380"/>
    <cellStyle name="Note 2 5 3 3 5" xfId="31381"/>
    <cellStyle name="Note 2 5 3 3 6" xfId="31382"/>
    <cellStyle name="Note 2 5 3 4" xfId="31383"/>
    <cellStyle name="Note 2 5 3 4 2" xfId="31384"/>
    <cellStyle name="Note 2 5 3 4 3" xfId="31385"/>
    <cellStyle name="Note 2 5 3 4 4" xfId="31386"/>
    <cellStyle name="Note 2 5 3 4 5" xfId="31387"/>
    <cellStyle name="Note 2 5 3 4 6" xfId="31388"/>
    <cellStyle name="Note 2 5 3 5" xfId="31389"/>
    <cellStyle name="Note 2 5 3 5 2" xfId="31390"/>
    <cellStyle name="Note 2 5 3 5 3" xfId="31391"/>
    <cellStyle name="Note 2 5 3 5 4" xfId="31392"/>
    <cellStyle name="Note 2 5 3 5 5" xfId="31393"/>
    <cellStyle name="Note 2 5 3 5 6" xfId="31394"/>
    <cellStyle name="Note 2 5 3 6" xfId="31395"/>
    <cellStyle name="Note 2 5 3 6 2" xfId="31396"/>
    <cellStyle name="Note 2 5 3 6 3" xfId="31397"/>
    <cellStyle name="Note 2 5 3 6 4" xfId="31398"/>
    <cellStyle name="Note 2 5 3 6 5" xfId="31399"/>
    <cellStyle name="Note 2 5 3 6 6" xfId="31400"/>
    <cellStyle name="Note 2 5 3 7" xfId="31401"/>
    <cellStyle name="Note 2 5 3 8" xfId="31402"/>
    <cellStyle name="Note 2 5 3 9" xfId="31403"/>
    <cellStyle name="Note 2 5 4" xfId="31404"/>
    <cellStyle name="Note 2 5 4 10" xfId="31405"/>
    <cellStyle name="Note 2 5 4 11" xfId="31406"/>
    <cellStyle name="Note 2 5 4 2" xfId="31407"/>
    <cellStyle name="Note 2 5 4 2 2" xfId="31408"/>
    <cellStyle name="Note 2 5 4 2 3" xfId="31409"/>
    <cellStyle name="Note 2 5 4 2 4" xfId="31410"/>
    <cellStyle name="Note 2 5 4 2 5" xfId="31411"/>
    <cellStyle name="Note 2 5 4 2 6" xfId="31412"/>
    <cellStyle name="Note 2 5 4 3" xfId="31413"/>
    <cellStyle name="Note 2 5 4 3 2" xfId="31414"/>
    <cellStyle name="Note 2 5 4 3 3" xfId="31415"/>
    <cellStyle name="Note 2 5 4 3 4" xfId="31416"/>
    <cellStyle name="Note 2 5 4 3 5" xfId="31417"/>
    <cellStyle name="Note 2 5 4 3 6" xfId="31418"/>
    <cellStyle name="Note 2 5 4 4" xfId="31419"/>
    <cellStyle name="Note 2 5 4 4 2" xfId="31420"/>
    <cellStyle name="Note 2 5 4 4 3" xfId="31421"/>
    <cellStyle name="Note 2 5 4 4 4" xfId="31422"/>
    <cellStyle name="Note 2 5 4 4 5" xfId="31423"/>
    <cellStyle name="Note 2 5 4 4 6" xfId="31424"/>
    <cellStyle name="Note 2 5 4 5" xfId="31425"/>
    <cellStyle name="Note 2 5 4 5 2" xfId="31426"/>
    <cellStyle name="Note 2 5 4 5 3" xfId="31427"/>
    <cellStyle name="Note 2 5 4 5 4" xfId="31428"/>
    <cellStyle name="Note 2 5 4 5 5" xfId="31429"/>
    <cellStyle name="Note 2 5 4 5 6" xfId="31430"/>
    <cellStyle name="Note 2 5 4 6" xfId="31431"/>
    <cellStyle name="Note 2 5 4 6 2" xfId="31432"/>
    <cellStyle name="Note 2 5 4 6 3" xfId="31433"/>
    <cellStyle name="Note 2 5 4 6 4" xfId="31434"/>
    <cellStyle name="Note 2 5 4 6 5" xfId="31435"/>
    <cellStyle name="Note 2 5 4 6 6" xfId="31436"/>
    <cellStyle name="Note 2 5 4 7" xfId="31437"/>
    <cellStyle name="Note 2 5 4 8" xfId="31438"/>
    <cellStyle name="Note 2 5 4 9" xfId="31439"/>
    <cellStyle name="Note 2 5 5" xfId="31440"/>
    <cellStyle name="Note 2 5 5 10" xfId="31441"/>
    <cellStyle name="Note 2 5 5 11" xfId="31442"/>
    <cellStyle name="Note 2 5 5 2" xfId="31443"/>
    <cellStyle name="Note 2 5 5 2 2" xfId="31444"/>
    <cellStyle name="Note 2 5 5 2 3" xfId="31445"/>
    <cellStyle name="Note 2 5 5 2 4" xfId="31446"/>
    <cellStyle name="Note 2 5 5 2 5" xfId="31447"/>
    <cellStyle name="Note 2 5 5 2 6" xfId="31448"/>
    <cellStyle name="Note 2 5 5 3" xfId="31449"/>
    <cellStyle name="Note 2 5 5 3 2" xfId="31450"/>
    <cellStyle name="Note 2 5 5 3 3" xfId="31451"/>
    <cellStyle name="Note 2 5 5 3 4" xfId="31452"/>
    <cellStyle name="Note 2 5 5 3 5" xfId="31453"/>
    <cellStyle name="Note 2 5 5 3 6" xfId="31454"/>
    <cellStyle name="Note 2 5 5 4" xfId="31455"/>
    <cellStyle name="Note 2 5 5 4 2" xfId="31456"/>
    <cellStyle name="Note 2 5 5 4 3" xfId="31457"/>
    <cellStyle name="Note 2 5 5 4 4" xfId="31458"/>
    <cellStyle name="Note 2 5 5 4 5" xfId="31459"/>
    <cellStyle name="Note 2 5 5 4 6" xfId="31460"/>
    <cellStyle name="Note 2 5 5 5" xfId="31461"/>
    <cellStyle name="Note 2 5 5 5 2" xfId="31462"/>
    <cellStyle name="Note 2 5 5 5 3" xfId="31463"/>
    <cellStyle name="Note 2 5 5 5 4" xfId="31464"/>
    <cellStyle name="Note 2 5 5 5 5" xfId="31465"/>
    <cellStyle name="Note 2 5 5 5 6" xfId="31466"/>
    <cellStyle name="Note 2 5 5 6" xfId="31467"/>
    <cellStyle name="Note 2 5 5 6 2" xfId="31468"/>
    <cellStyle name="Note 2 5 5 6 3" xfId="31469"/>
    <cellStyle name="Note 2 5 5 6 4" xfId="31470"/>
    <cellStyle name="Note 2 5 5 6 5" xfId="31471"/>
    <cellStyle name="Note 2 5 5 6 6" xfId="31472"/>
    <cellStyle name="Note 2 5 5 7" xfId="31473"/>
    <cellStyle name="Note 2 5 5 8" xfId="31474"/>
    <cellStyle name="Note 2 5 5 9" xfId="31475"/>
    <cellStyle name="Note 2 5 6" xfId="31476"/>
    <cellStyle name="Note 2 5 6 2" xfId="31477"/>
    <cellStyle name="Note 2 5 6 3" xfId="31478"/>
    <cellStyle name="Note 2 5 6 4" xfId="31479"/>
    <cellStyle name="Note 2 5 6 5" xfId="31480"/>
    <cellStyle name="Note 2 5 6 6" xfId="31481"/>
    <cellStyle name="Note 2 5 7" xfId="31482"/>
    <cellStyle name="Note 2 5 7 2" xfId="31483"/>
    <cellStyle name="Note 2 5 7 3" xfId="31484"/>
    <cellStyle name="Note 2 5 7 4" xfId="31485"/>
    <cellStyle name="Note 2 5 7 5" xfId="31486"/>
    <cellStyle name="Note 2 5 7 6" xfId="31487"/>
    <cellStyle name="Note 2 5 8" xfId="31488"/>
    <cellStyle name="Note 2 5 8 2" xfId="31489"/>
    <cellStyle name="Note 2 5 8 3" xfId="31490"/>
    <cellStyle name="Note 2 5 8 4" xfId="31491"/>
    <cellStyle name="Note 2 5 8 5" xfId="31492"/>
    <cellStyle name="Note 2 5 8 6" xfId="31493"/>
    <cellStyle name="Note 2 5 9" xfId="31494"/>
    <cellStyle name="Note 2 5 9 2" xfId="31495"/>
    <cellStyle name="Note 2 5 9 3" xfId="31496"/>
    <cellStyle name="Note 2 5 9 4" xfId="31497"/>
    <cellStyle name="Note 2 5 9 5" xfId="31498"/>
    <cellStyle name="Note 2 5 9 6" xfId="31499"/>
    <cellStyle name="Note 2 6" xfId="31500"/>
    <cellStyle name="Note 2 6 10" xfId="31501"/>
    <cellStyle name="Note 2 6 11" xfId="31502"/>
    <cellStyle name="Note 2 6 2" xfId="31503"/>
    <cellStyle name="Note 2 6 2 2" xfId="31504"/>
    <cellStyle name="Note 2 6 2 3" xfId="31505"/>
    <cellStyle name="Note 2 6 2 4" xfId="31506"/>
    <cellStyle name="Note 2 6 2 5" xfId="31507"/>
    <cellStyle name="Note 2 6 2 6" xfId="31508"/>
    <cellStyle name="Note 2 6 3" xfId="31509"/>
    <cellStyle name="Note 2 6 3 2" xfId="31510"/>
    <cellStyle name="Note 2 6 3 3" xfId="31511"/>
    <cellStyle name="Note 2 6 3 4" xfId="31512"/>
    <cellStyle name="Note 2 6 3 5" xfId="31513"/>
    <cellStyle name="Note 2 6 3 6" xfId="31514"/>
    <cellStyle name="Note 2 6 4" xfId="31515"/>
    <cellStyle name="Note 2 6 4 2" xfId="31516"/>
    <cellStyle name="Note 2 6 4 3" xfId="31517"/>
    <cellStyle name="Note 2 6 4 4" xfId="31518"/>
    <cellStyle name="Note 2 6 4 5" xfId="31519"/>
    <cellStyle name="Note 2 6 4 6" xfId="31520"/>
    <cellStyle name="Note 2 6 5" xfId="31521"/>
    <cellStyle name="Note 2 6 5 2" xfId="31522"/>
    <cellStyle name="Note 2 6 5 3" xfId="31523"/>
    <cellStyle name="Note 2 6 5 4" xfId="31524"/>
    <cellStyle name="Note 2 6 5 5" xfId="31525"/>
    <cellStyle name="Note 2 6 5 6" xfId="31526"/>
    <cellStyle name="Note 2 6 6" xfId="31527"/>
    <cellStyle name="Note 2 6 6 2" xfId="31528"/>
    <cellStyle name="Note 2 6 6 3" xfId="31529"/>
    <cellStyle name="Note 2 6 6 4" xfId="31530"/>
    <cellStyle name="Note 2 6 6 5" xfId="31531"/>
    <cellStyle name="Note 2 6 6 6" xfId="31532"/>
    <cellStyle name="Note 2 6 7" xfId="31533"/>
    <cellStyle name="Note 2 6 8" xfId="31534"/>
    <cellStyle name="Note 2 6 9" xfId="31535"/>
    <cellStyle name="Note 2 7" xfId="31536"/>
    <cellStyle name="Note 2 7 10" xfId="31537"/>
    <cellStyle name="Note 2 7 2" xfId="31538"/>
    <cellStyle name="Note 2 7 2 2" xfId="31539"/>
    <cellStyle name="Note 2 7 2 3" xfId="31540"/>
    <cellStyle name="Note 2 7 2 4" xfId="31541"/>
    <cellStyle name="Note 2 7 2 5" xfId="31542"/>
    <cellStyle name="Note 2 7 2 6" xfId="31543"/>
    <cellStyle name="Note 2 7 3" xfId="31544"/>
    <cellStyle name="Note 2 7 3 2" xfId="31545"/>
    <cellStyle name="Note 2 7 3 3" xfId="31546"/>
    <cellStyle name="Note 2 7 3 4" xfId="31547"/>
    <cellStyle name="Note 2 7 3 5" xfId="31548"/>
    <cellStyle name="Note 2 7 3 6" xfId="31549"/>
    <cellStyle name="Note 2 7 4" xfId="31550"/>
    <cellStyle name="Note 2 7 4 2" xfId="31551"/>
    <cellStyle name="Note 2 7 4 3" xfId="31552"/>
    <cellStyle name="Note 2 7 4 4" xfId="31553"/>
    <cellStyle name="Note 2 7 4 5" xfId="31554"/>
    <cellStyle name="Note 2 7 4 6" xfId="31555"/>
    <cellStyle name="Note 2 7 5" xfId="31556"/>
    <cellStyle name="Note 2 7 5 2" xfId="31557"/>
    <cellStyle name="Note 2 7 5 3" xfId="31558"/>
    <cellStyle name="Note 2 7 5 4" xfId="31559"/>
    <cellStyle name="Note 2 7 5 5" xfId="31560"/>
    <cellStyle name="Note 2 7 5 6" xfId="31561"/>
    <cellStyle name="Note 2 7 6" xfId="31562"/>
    <cellStyle name="Note 2 7 6 2" xfId="31563"/>
    <cellStyle name="Note 2 7 6 3" xfId="31564"/>
    <cellStyle name="Note 2 7 6 4" xfId="31565"/>
    <cellStyle name="Note 2 7 6 5" xfId="31566"/>
    <cellStyle name="Note 2 7 6 6" xfId="31567"/>
    <cellStyle name="Note 2 7 7" xfId="31568"/>
    <cellStyle name="Note 2 7 8" xfId="31569"/>
    <cellStyle name="Note 2 7 9" xfId="31570"/>
    <cellStyle name="Note 2 8" xfId="31571"/>
    <cellStyle name="Note 2 8 10" xfId="31572"/>
    <cellStyle name="Note 2 8 11" xfId="31573"/>
    <cellStyle name="Note 2 8 2" xfId="31574"/>
    <cellStyle name="Note 2 8 2 2" xfId="31575"/>
    <cellStyle name="Note 2 8 2 3" xfId="31576"/>
    <cellStyle name="Note 2 8 2 4" xfId="31577"/>
    <cellStyle name="Note 2 8 2 5" xfId="31578"/>
    <cellStyle name="Note 2 8 2 6" xfId="31579"/>
    <cellStyle name="Note 2 8 3" xfId="31580"/>
    <cellStyle name="Note 2 8 3 2" xfId="31581"/>
    <cellStyle name="Note 2 8 3 3" xfId="31582"/>
    <cellStyle name="Note 2 8 3 4" xfId="31583"/>
    <cellStyle name="Note 2 8 3 5" xfId="31584"/>
    <cellStyle name="Note 2 8 3 6" xfId="31585"/>
    <cellStyle name="Note 2 8 4" xfId="31586"/>
    <cellStyle name="Note 2 8 4 2" xfId="31587"/>
    <cellStyle name="Note 2 8 4 3" xfId="31588"/>
    <cellStyle name="Note 2 8 4 4" xfId="31589"/>
    <cellStyle name="Note 2 8 4 5" xfId="31590"/>
    <cellStyle name="Note 2 8 4 6" xfId="31591"/>
    <cellStyle name="Note 2 8 5" xfId="31592"/>
    <cellStyle name="Note 2 8 5 2" xfId="31593"/>
    <cellStyle name="Note 2 8 5 3" xfId="31594"/>
    <cellStyle name="Note 2 8 5 4" xfId="31595"/>
    <cellStyle name="Note 2 8 5 5" xfId="31596"/>
    <cellStyle name="Note 2 8 5 6" xfId="31597"/>
    <cellStyle name="Note 2 8 6" xfId="31598"/>
    <cellStyle name="Note 2 8 6 2" xfId="31599"/>
    <cellStyle name="Note 2 8 6 3" xfId="31600"/>
    <cellStyle name="Note 2 8 6 4" xfId="31601"/>
    <cellStyle name="Note 2 8 6 5" xfId="31602"/>
    <cellStyle name="Note 2 8 6 6" xfId="31603"/>
    <cellStyle name="Note 2 8 7" xfId="31604"/>
    <cellStyle name="Note 2 8 8" xfId="31605"/>
    <cellStyle name="Note 2 8 9" xfId="31606"/>
    <cellStyle name="Note 2 9" xfId="31607"/>
    <cellStyle name="Note 2 9 10" xfId="31608"/>
    <cellStyle name="Note 2 9 11" xfId="31609"/>
    <cellStyle name="Note 2 9 2" xfId="31610"/>
    <cellStyle name="Note 2 9 2 2" xfId="31611"/>
    <cellStyle name="Note 2 9 2 3" xfId="31612"/>
    <cellStyle name="Note 2 9 2 4" xfId="31613"/>
    <cellStyle name="Note 2 9 2 5" xfId="31614"/>
    <cellStyle name="Note 2 9 2 6" xfId="31615"/>
    <cellStyle name="Note 2 9 3" xfId="31616"/>
    <cellStyle name="Note 2 9 3 2" xfId="31617"/>
    <cellStyle name="Note 2 9 3 3" xfId="31618"/>
    <cellStyle name="Note 2 9 3 4" xfId="31619"/>
    <cellStyle name="Note 2 9 3 5" xfId="31620"/>
    <cellStyle name="Note 2 9 3 6" xfId="31621"/>
    <cellStyle name="Note 2 9 4" xfId="31622"/>
    <cellStyle name="Note 2 9 4 2" xfId="31623"/>
    <cellStyle name="Note 2 9 4 3" xfId="31624"/>
    <cellStyle name="Note 2 9 4 4" xfId="31625"/>
    <cellStyle name="Note 2 9 4 5" xfId="31626"/>
    <cellStyle name="Note 2 9 4 6" xfId="31627"/>
    <cellStyle name="Note 2 9 5" xfId="31628"/>
    <cellStyle name="Note 2 9 5 2" xfId="31629"/>
    <cellStyle name="Note 2 9 5 3" xfId="31630"/>
    <cellStyle name="Note 2 9 5 4" xfId="31631"/>
    <cellStyle name="Note 2 9 5 5" xfId="31632"/>
    <cellStyle name="Note 2 9 5 6" xfId="31633"/>
    <cellStyle name="Note 2 9 6" xfId="31634"/>
    <cellStyle name="Note 2 9 6 2" xfId="31635"/>
    <cellStyle name="Note 2 9 6 3" xfId="31636"/>
    <cellStyle name="Note 2 9 6 4" xfId="31637"/>
    <cellStyle name="Note 2 9 6 5" xfId="31638"/>
    <cellStyle name="Note 2 9 6 6" xfId="31639"/>
    <cellStyle name="Note 2 9 7" xfId="31640"/>
    <cellStyle name="Note 2 9 8" xfId="31641"/>
    <cellStyle name="Note 2 9 9" xfId="31642"/>
    <cellStyle name="Note 2_O&amp;M" xfId="31643"/>
    <cellStyle name="Note 20" xfId="31644"/>
    <cellStyle name="Note 3" xfId="31645"/>
    <cellStyle name="Note 3 10" xfId="31646"/>
    <cellStyle name="Note 3 10 2" xfId="31647"/>
    <cellStyle name="Note 3 10 3" xfId="31648"/>
    <cellStyle name="Note 3 10 4" xfId="31649"/>
    <cellStyle name="Note 3 10 5" xfId="31650"/>
    <cellStyle name="Note 3 10 6" xfId="31651"/>
    <cellStyle name="Note 3 11" xfId="31652"/>
    <cellStyle name="Note 3 11 2" xfId="31653"/>
    <cellStyle name="Note 3 11 3" xfId="31654"/>
    <cellStyle name="Note 3 11 4" xfId="31655"/>
    <cellStyle name="Note 3 11 5" xfId="31656"/>
    <cellStyle name="Note 3 11 6" xfId="31657"/>
    <cellStyle name="Note 3 12" xfId="31658"/>
    <cellStyle name="Note 3 12 2" xfId="31659"/>
    <cellStyle name="Note 3 12 3" xfId="31660"/>
    <cellStyle name="Note 3 12 4" xfId="31661"/>
    <cellStyle name="Note 3 12 5" xfId="31662"/>
    <cellStyle name="Note 3 12 6" xfId="31663"/>
    <cellStyle name="Note 3 13" xfId="31664"/>
    <cellStyle name="Note 3 13 2" xfId="31665"/>
    <cellStyle name="Note 3 13 3" xfId="31666"/>
    <cellStyle name="Note 3 13 4" xfId="31667"/>
    <cellStyle name="Note 3 13 5" xfId="31668"/>
    <cellStyle name="Note 3 13 6" xfId="31669"/>
    <cellStyle name="Note 3 2" xfId="31670"/>
    <cellStyle name="Note 3 2 10" xfId="31671"/>
    <cellStyle name="Note 3 2 10 2" xfId="31672"/>
    <cellStyle name="Note 3 2 10 3" xfId="31673"/>
    <cellStyle name="Note 3 2 10 4" xfId="31674"/>
    <cellStyle name="Note 3 2 10 5" xfId="31675"/>
    <cellStyle name="Note 3 2 10 6" xfId="31676"/>
    <cellStyle name="Note 3 2 11" xfId="31677"/>
    <cellStyle name="Note 3 2 11 2" xfId="31678"/>
    <cellStyle name="Note 3 2 11 3" xfId="31679"/>
    <cellStyle name="Note 3 2 11 4" xfId="31680"/>
    <cellStyle name="Note 3 2 11 5" xfId="31681"/>
    <cellStyle name="Note 3 2 11 6" xfId="31682"/>
    <cellStyle name="Note 3 2 12" xfId="31683"/>
    <cellStyle name="Note 3 2 12 2" xfId="31684"/>
    <cellStyle name="Note 3 2 12 3" xfId="31685"/>
    <cellStyle name="Note 3 2 12 4" xfId="31686"/>
    <cellStyle name="Note 3 2 12 5" xfId="31687"/>
    <cellStyle name="Note 3 2 12 6" xfId="31688"/>
    <cellStyle name="Note 3 2 13" xfId="31689"/>
    <cellStyle name="Note 3 2 14" xfId="31690"/>
    <cellStyle name="Note 3 2 15" xfId="31691"/>
    <cellStyle name="Note 3 2 2" xfId="31692"/>
    <cellStyle name="Note 3 2 2 10" xfId="31693"/>
    <cellStyle name="Note 3 2 2 11" xfId="31694"/>
    <cellStyle name="Note 3 2 2 12" xfId="31695"/>
    <cellStyle name="Note 3 2 2 2" xfId="31696"/>
    <cellStyle name="Note 3 2 2 2 10" xfId="31697"/>
    <cellStyle name="Note 3 2 2 2 11" xfId="31698"/>
    <cellStyle name="Note 3 2 2 2 12" xfId="31699"/>
    <cellStyle name="Note 3 2 2 2 2" xfId="31700"/>
    <cellStyle name="Note 3 2 2 2 2 2" xfId="31701"/>
    <cellStyle name="Note 3 2 2 2 2 3" xfId="31702"/>
    <cellStyle name="Note 3 2 2 2 2 4" xfId="31703"/>
    <cellStyle name="Note 3 2 2 2 2 5" xfId="31704"/>
    <cellStyle name="Note 3 2 2 2 2 6" xfId="31705"/>
    <cellStyle name="Note 3 2 2 2 3" xfId="31706"/>
    <cellStyle name="Note 3 2 2 2 3 2" xfId="31707"/>
    <cellStyle name="Note 3 2 2 2 3 3" xfId="31708"/>
    <cellStyle name="Note 3 2 2 2 3 4" xfId="31709"/>
    <cellStyle name="Note 3 2 2 2 3 5" xfId="31710"/>
    <cellStyle name="Note 3 2 2 2 3 6" xfId="31711"/>
    <cellStyle name="Note 3 2 2 2 4" xfId="31712"/>
    <cellStyle name="Note 3 2 2 2 4 2" xfId="31713"/>
    <cellStyle name="Note 3 2 2 2 4 3" xfId="31714"/>
    <cellStyle name="Note 3 2 2 2 4 4" xfId="31715"/>
    <cellStyle name="Note 3 2 2 2 4 5" xfId="31716"/>
    <cellStyle name="Note 3 2 2 2 4 6" xfId="31717"/>
    <cellStyle name="Note 3 2 2 2 5" xfId="31718"/>
    <cellStyle name="Note 3 2 2 2 5 2" xfId="31719"/>
    <cellStyle name="Note 3 2 2 2 5 3" xfId="31720"/>
    <cellStyle name="Note 3 2 2 2 5 4" xfId="31721"/>
    <cellStyle name="Note 3 2 2 2 5 5" xfId="31722"/>
    <cellStyle name="Note 3 2 2 2 5 6" xfId="31723"/>
    <cellStyle name="Note 3 2 2 2 6" xfId="31724"/>
    <cellStyle name="Note 3 2 2 2 6 2" xfId="31725"/>
    <cellStyle name="Note 3 2 2 2 6 3" xfId="31726"/>
    <cellStyle name="Note 3 2 2 2 6 4" xfId="31727"/>
    <cellStyle name="Note 3 2 2 2 6 5" xfId="31728"/>
    <cellStyle name="Note 3 2 2 2 6 6" xfId="31729"/>
    <cellStyle name="Note 3 2 2 2 7" xfId="31730"/>
    <cellStyle name="Note 3 2 2 2 7 2" xfId="31731"/>
    <cellStyle name="Note 3 2 2 2 7 3" xfId="31732"/>
    <cellStyle name="Note 3 2 2 2 7 4" xfId="31733"/>
    <cellStyle name="Note 3 2 2 2 7 5" xfId="31734"/>
    <cellStyle name="Note 3 2 2 2 7 6" xfId="31735"/>
    <cellStyle name="Note 3 2 2 2 8" xfId="31736"/>
    <cellStyle name="Note 3 2 2 2 9" xfId="31737"/>
    <cellStyle name="Note 3 2 2 3" xfId="31738"/>
    <cellStyle name="Note 3 2 2 3 10" xfId="31739"/>
    <cellStyle name="Note 3 2 2 3 2" xfId="31740"/>
    <cellStyle name="Note 3 2 2 3 2 2" xfId="31741"/>
    <cellStyle name="Note 3 2 2 3 2 3" xfId="31742"/>
    <cellStyle name="Note 3 2 2 3 2 4" xfId="31743"/>
    <cellStyle name="Note 3 2 2 3 2 5" xfId="31744"/>
    <cellStyle name="Note 3 2 2 3 2 6" xfId="31745"/>
    <cellStyle name="Note 3 2 2 3 3" xfId="31746"/>
    <cellStyle name="Note 3 2 2 3 3 2" xfId="31747"/>
    <cellStyle name="Note 3 2 2 3 3 3" xfId="31748"/>
    <cellStyle name="Note 3 2 2 3 3 4" xfId="31749"/>
    <cellStyle name="Note 3 2 2 3 3 5" xfId="31750"/>
    <cellStyle name="Note 3 2 2 3 3 6" xfId="31751"/>
    <cellStyle name="Note 3 2 2 3 4" xfId="31752"/>
    <cellStyle name="Note 3 2 2 3 4 2" xfId="31753"/>
    <cellStyle name="Note 3 2 2 3 4 3" xfId="31754"/>
    <cellStyle name="Note 3 2 2 3 4 4" xfId="31755"/>
    <cellStyle name="Note 3 2 2 3 4 5" xfId="31756"/>
    <cellStyle name="Note 3 2 2 3 4 6" xfId="31757"/>
    <cellStyle name="Note 3 2 2 3 5" xfId="31758"/>
    <cellStyle name="Note 3 2 2 3 5 2" xfId="31759"/>
    <cellStyle name="Note 3 2 2 3 5 3" xfId="31760"/>
    <cellStyle name="Note 3 2 2 3 5 4" xfId="31761"/>
    <cellStyle name="Note 3 2 2 3 5 5" xfId="31762"/>
    <cellStyle name="Note 3 2 2 3 5 6" xfId="31763"/>
    <cellStyle name="Note 3 2 2 3 6" xfId="31764"/>
    <cellStyle name="Note 3 2 2 3 6 2" xfId="31765"/>
    <cellStyle name="Note 3 2 2 3 6 3" xfId="31766"/>
    <cellStyle name="Note 3 2 2 3 6 4" xfId="31767"/>
    <cellStyle name="Note 3 2 2 3 6 5" xfId="31768"/>
    <cellStyle name="Note 3 2 2 3 6 6" xfId="31769"/>
    <cellStyle name="Note 3 2 2 3 7" xfId="31770"/>
    <cellStyle name="Note 3 2 2 3 8" xfId="31771"/>
    <cellStyle name="Note 3 2 2 3 9" xfId="31772"/>
    <cellStyle name="Note 3 2 2 4" xfId="31773"/>
    <cellStyle name="Note 3 2 2 4 10" xfId="31774"/>
    <cellStyle name="Note 3 2 2 4 11" xfId="31775"/>
    <cellStyle name="Note 3 2 2 4 2" xfId="31776"/>
    <cellStyle name="Note 3 2 2 4 2 2" xfId="31777"/>
    <cellStyle name="Note 3 2 2 4 2 3" xfId="31778"/>
    <cellStyle name="Note 3 2 2 4 2 4" xfId="31779"/>
    <cellStyle name="Note 3 2 2 4 2 5" xfId="31780"/>
    <cellStyle name="Note 3 2 2 4 2 6" xfId="31781"/>
    <cellStyle name="Note 3 2 2 4 3" xfId="31782"/>
    <cellStyle name="Note 3 2 2 4 3 2" xfId="31783"/>
    <cellStyle name="Note 3 2 2 4 3 3" xfId="31784"/>
    <cellStyle name="Note 3 2 2 4 3 4" xfId="31785"/>
    <cellStyle name="Note 3 2 2 4 3 5" xfId="31786"/>
    <cellStyle name="Note 3 2 2 4 3 6" xfId="31787"/>
    <cellStyle name="Note 3 2 2 4 4" xfId="31788"/>
    <cellStyle name="Note 3 2 2 4 4 2" xfId="31789"/>
    <cellStyle name="Note 3 2 2 4 4 3" xfId="31790"/>
    <cellStyle name="Note 3 2 2 4 4 4" xfId="31791"/>
    <cellStyle name="Note 3 2 2 4 4 5" xfId="31792"/>
    <cellStyle name="Note 3 2 2 4 4 6" xfId="31793"/>
    <cellStyle name="Note 3 2 2 4 5" xfId="31794"/>
    <cellStyle name="Note 3 2 2 4 5 2" xfId="31795"/>
    <cellStyle name="Note 3 2 2 4 5 3" xfId="31796"/>
    <cellStyle name="Note 3 2 2 4 5 4" xfId="31797"/>
    <cellStyle name="Note 3 2 2 4 5 5" xfId="31798"/>
    <cellStyle name="Note 3 2 2 4 5 6" xfId="31799"/>
    <cellStyle name="Note 3 2 2 4 6" xfId="31800"/>
    <cellStyle name="Note 3 2 2 4 6 2" xfId="31801"/>
    <cellStyle name="Note 3 2 2 4 6 3" xfId="31802"/>
    <cellStyle name="Note 3 2 2 4 6 4" xfId="31803"/>
    <cellStyle name="Note 3 2 2 4 6 5" xfId="31804"/>
    <cellStyle name="Note 3 2 2 4 6 6" xfId="31805"/>
    <cellStyle name="Note 3 2 2 4 7" xfId="31806"/>
    <cellStyle name="Note 3 2 2 4 8" xfId="31807"/>
    <cellStyle name="Note 3 2 2 4 9" xfId="31808"/>
    <cellStyle name="Note 3 2 2 5" xfId="31809"/>
    <cellStyle name="Note 3 2 2 5 10" xfId="31810"/>
    <cellStyle name="Note 3 2 2 5 11" xfId="31811"/>
    <cellStyle name="Note 3 2 2 5 2" xfId="31812"/>
    <cellStyle name="Note 3 2 2 5 2 2" xfId="31813"/>
    <cellStyle name="Note 3 2 2 5 2 3" xfId="31814"/>
    <cellStyle name="Note 3 2 2 5 2 4" xfId="31815"/>
    <cellStyle name="Note 3 2 2 5 2 5" xfId="31816"/>
    <cellStyle name="Note 3 2 2 5 2 6" xfId="31817"/>
    <cellStyle name="Note 3 2 2 5 3" xfId="31818"/>
    <cellStyle name="Note 3 2 2 5 3 2" xfId="31819"/>
    <cellStyle name="Note 3 2 2 5 3 3" xfId="31820"/>
    <cellStyle name="Note 3 2 2 5 3 4" xfId="31821"/>
    <cellStyle name="Note 3 2 2 5 3 5" xfId="31822"/>
    <cellStyle name="Note 3 2 2 5 3 6" xfId="31823"/>
    <cellStyle name="Note 3 2 2 5 4" xfId="31824"/>
    <cellStyle name="Note 3 2 2 5 4 2" xfId="31825"/>
    <cellStyle name="Note 3 2 2 5 4 3" xfId="31826"/>
    <cellStyle name="Note 3 2 2 5 4 4" xfId="31827"/>
    <cellStyle name="Note 3 2 2 5 4 5" xfId="31828"/>
    <cellStyle name="Note 3 2 2 5 4 6" xfId="31829"/>
    <cellStyle name="Note 3 2 2 5 5" xfId="31830"/>
    <cellStyle name="Note 3 2 2 5 5 2" xfId="31831"/>
    <cellStyle name="Note 3 2 2 5 5 3" xfId="31832"/>
    <cellStyle name="Note 3 2 2 5 5 4" xfId="31833"/>
    <cellStyle name="Note 3 2 2 5 5 5" xfId="31834"/>
    <cellStyle name="Note 3 2 2 5 5 6" xfId="31835"/>
    <cellStyle name="Note 3 2 2 5 6" xfId="31836"/>
    <cellStyle name="Note 3 2 2 5 6 2" xfId="31837"/>
    <cellStyle name="Note 3 2 2 5 6 3" xfId="31838"/>
    <cellStyle name="Note 3 2 2 5 6 4" xfId="31839"/>
    <cellStyle name="Note 3 2 2 5 6 5" xfId="31840"/>
    <cellStyle name="Note 3 2 2 5 6 6" xfId="31841"/>
    <cellStyle name="Note 3 2 2 5 7" xfId="31842"/>
    <cellStyle name="Note 3 2 2 5 8" xfId="31843"/>
    <cellStyle name="Note 3 2 2 5 9" xfId="31844"/>
    <cellStyle name="Note 3 2 2 6" xfId="31845"/>
    <cellStyle name="Note 3 2 2 6 2" xfId="31846"/>
    <cellStyle name="Note 3 2 2 6 3" xfId="31847"/>
    <cellStyle name="Note 3 2 2 6 4" xfId="31848"/>
    <cellStyle name="Note 3 2 2 6 5" xfId="31849"/>
    <cellStyle name="Note 3 2 2 6 6" xfId="31850"/>
    <cellStyle name="Note 3 2 2 7" xfId="31851"/>
    <cellStyle name="Note 3 2 2 7 2" xfId="31852"/>
    <cellStyle name="Note 3 2 2 7 3" xfId="31853"/>
    <cellStyle name="Note 3 2 2 7 4" xfId="31854"/>
    <cellStyle name="Note 3 2 2 7 5" xfId="31855"/>
    <cellStyle name="Note 3 2 2 7 6" xfId="31856"/>
    <cellStyle name="Note 3 2 2 8" xfId="31857"/>
    <cellStyle name="Note 3 2 2 8 2" xfId="31858"/>
    <cellStyle name="Note 3 2 2 8 3" xfId="31859"/>
    <cellStyle name="Note 3 2 2 8 4" xfId="31860"/>
    <cellStyle name="Note 3 2 2 8 5" xfId="31861"/>
    <cellStyle name="Note 3 2 2 8 6" xfId="31862"/>
    <cellStyle name="Note 3 2 2 9" xfId="31863"/>
    <cellStyle name="Note 3 2 2 9 2" xfId="31864"/>
    <cellStyle name="Note 3 2 2 9 3" xfId="31865"/>
    <cellStyle name="Note 3 2 2 9 4" xfId="31866"/>
    <cellStyle name="Note 3 2 2 9 5" xfId="31867"/>
    <cellStyle name="Note 3 2 2 9 6" xfId="31868"/>
    <cellStyle name="Note 3 2 3" xfId="31869"/>
    <cellStyle name="Note 3 2 3 10" xfId="31870"/>
    <cellStyle name="Note 3 2 3 11" xfId="31871"/>
    <cellStyle name="Note 3 2 3 12" xfId="31872"/>
    <cellStyle name="Note 3 2 3 2" xfId="31873"/>
    <cellStyle name="Note 3 2 3 2 10" xfId="31874"/>
    <cellStyle name="Note 3 2 3 2 11" xfId="31875"/>
    <cellStyle name="Note 3 2 3 2 12" xfId="31876"/>
    <cellStyle name="Note 3 2 3 2 2" xfId="31877"/>
    <cellStyle name="Note 3 2 3 2 2 2" xfId="31878"/>
    <cellStyle name="Note 3 2 3 2 2 3" xfId="31879"/>
    <cellStyle name="Note 3 2 3 2 2 4" xfId="31880"/>
    <cellStyle name="Note 3 2 3 2 2 5" xfId="31881"/>
    <cellStyle name="Note 3 2 3 2 2 6" xfId="31882"/>
    <cellStyle name="Note 3 2 3 2 3" xfId="31883"/>
    <cellStyle name="Note 3 2 3 2 3 2" xfId="31884"/>
    <cellStyle name="Note 3 2 3 2 3 3" xfId="31885"/>
    <cellStyle name="Note 3 2 3 2 3 4" xfId="31886"/>
    <cellStyle name="Note 3 2 3 2 3 5" xfId="31887"/>
    <cellStyle name="Note 3 2 3 2 3 6" xfId="31888"/>
    <cellStyle name="Note 3 2 3 2 4" xfId="31889"/>
    <cellStyle name="Note 3 2 3 2 4 2" xfId="31890"/>
    <cellStyle name="Note 3 2 3 2 4 3" xfId="31891"/>
    <cellStyle name="Note 3 2 3 2 4 4" xfId="31892"/>
    <cellStyle name="Note 3 2 3 2 4 5" xfId="31893"/>
    <cellStyle name="Note 3 2 3 2 4 6" xfId="31894"/>
    <cellStyle name="Note 3 2 3 2 5" xfId="31895"/>
    <cellStyle name="Note 3 2 3 2 5 2" xfId="31896"/>
    <cellStyle name="Note 3 2 3 2 5 3" xfId="31897"/>
    <cellStyle name="Note 3 2 3 2 5 4" xfId="31898"/>
    <cellStyle name="Note 3 2 3 2 5 5" xfId="31899"/>
    <cellStyle name="Note 3 2 3 2 5 6" xfId="31900"/>
    <cellStyle name="Note 3 2 3 2 6" xfId="31901"/>
    <cellStyle name="Note 3 2 3 2 6 2" xfId="31902"/>
    <cellStyle name="Note 3 2 3 2 6 3" xfId="31903"/>
    <cellStyle name="Note 3 2 3 2 6 4" xfId="31904"/>
    <cellStyle name="Note 3 2 3 2 6 5" xfId="31905"/>
    <cellStyle name="Note 3 2 3 2 6 6" xfId="31906"/>
    <cellStyle name="Note 3 2 3 2 7" xfId="31907"/>
    <cellStyle name="Note 3 2 3 2 7 2" xfId="31908"/>
    <cellStyle name="Note 3 2 3 2 7 3" xfId="31909"/>
    <cellStyle name="Note 3 2 3 2 7 4" xfId="31910"/>
    <cellStyle name="Note 3 2 3 2 7 5" xfId="31911"/>
    <cellStyle name="Note 3 2 3 2 7 6" xfId="31912"/>
    <cellStyle name="Note 3 2 3 2 8" xfId="31913"/>
    <cellStyle name="Note 3 2 3 2 9" xfId="31914"/>
    <cellStyle name="Note 3 2 3 3" xfId="31915"/>
    <cellStyle name="Note 3 2 3 3 10" xfId="31916"/>
    <cellStyle name="Note 3 2 3 3 2" xfId="31917"/>
    <cellStyle name="Note 3 2 3 3 2 2" xfId="31918"/>
    <cellStyle name="Note 3 2 3 3 2 3" xfId="31919"/>
    <cellStyle name="Note 3 2 3 3 2 4" xfId="31920"/>
    <cellStyle name="Note 3 2 3 3 2 5" xfId="31921"/>
    <cellStyle name="Note 3 2 3 3 2 6" xfId="31922"/>
    <cellStyle name="Note 3 2 3 3 3" xfId="31923"/>
    <cellStyle name="Note 3 2 3 3 3 2" xfId="31924"/>
    <cellStyle name="Note 3 2 3 3 3 3" xfId="31925"/>
    <cellStyle name="Note 3 2 3 3 3 4" xfId="31926"/>
    <cellStyle name="Note 3 2 3 3 3 5" xfId="31927"/>
    <cellStyle name="Note 3 2 3 3 3 6" xfId="31928"/>
    <cellStyle name="Note 3 2 3 3 4" xfId="31929"/>
    <cellStyle name="Note 3 2 3 3 4 2" xfId="31930"/>
    <cellStyle name="Note 3 2 3 3 4 3" xfId="31931"/>
    <cellStyle name="Note 3 2 3 3 4 4" xfId="31932"/>
    <cellStyle name="Note 3 2 3 3 4 5" xfId="31933"/>
    <cellStyle name="Note 3 2 3 3 4 6" xfId="31934"/>
    <cellStyle name="Note 3 2 3 3 5" xfId="31935"/>
    <cellStyle name="Note 3 2 3 3 5 2" xfId="31936"/>
    <cellStyle name="Note 3 2 3 3 5 3" xfId="31937"/>
    <cellStyle name="Note 3 2 3 3 5 4" xfId="31938"/>
    <cellStyle name="Note 3 2 3 3 5 5" xfId="31939"/>
    <cellStyle name="Note 3 2 3 3 5 6" xfId="31940"/>
    <cellStyle name="Note 3 2 3 3 6" xfId="31941"/>
    <cellStyle name="Note 3 2 3 3 6 2" xfId="31942"/>
    <cellStyle name="Note 3 2 3 3 6 3" xfId="31943"/>
    <cellStyle name="Note 3 2 3 3 6 4" xfId="31944"/>
    <cellStyle name="Note 3 2 3 3 6 5" xfId="31945"/>
    <cellStyle name="Note 3 2 3 3 6 6" xfId="31946"/>
    <cellStyle name="Note 3 2 3 3 7" xfId="31947"/>
    <cellStyle name="Note 3 2 3 3 8" xfId="31948"/>
    <cellStyle name="Note 3 2 3 3 9" xfId="31949"/>
    <cellStyle name="Note 3 2 3 4" xfId="31950"/>
    <cellStyle name="Note 3 2 3 4 10" xfId="31951"/>
    <cellStyle name="Note 3 2 3 4 11" xfId="31952"/>
    <cellStyle name="Note 3 2 3 4 2" xfId="31953"/>
    <cellStyle name="Note 3 2 3 4 2 2" xfId="31954"/>
    <cellStyle name="Note 3 2 3 4 2 3" xfId="31955"/>
    <cellStyle name="Note 3 2 3 4 2 4" xfId="31956"/>
    <cellStyle name="Note 3 2 3 4 2 5" xfId="31957"/>
    <cellStyle name="Note 3 2 3 4 2 6" xfId="31958"/>
    <cellStyle name="Note 3 2 3 4 3" xfId="31959"/>
    <cellStyle name="Note 3 2 3 4 3 2" xfId="31960"/>
    <cellStyle name="Note 3 2 3 4 3 3" xfId="31961"/>
    <cellStyle name="Note 3 2 3 4 3 4" xfId="31962"/>
    <cellStyle name="Note 3 2 3 4 3 5" xfId="31963"/>
    <cellStyle name="Note 3 2 3 4 3 6" xfId="31964"/>
    <cellStyle name="Note 3 2 3 4 4" xfId="31965"/>
    <cellStyle name="Note 3 2 3 4 4 2" xfId="31966"/>
    <cellStyle name="Note 3 2 3 4 4 3" xfId="31967"/>
    <cellStyle name="Note 3 2 3 4 4 4" xfId="31968"/>
    <cellStyle name="Note 3 2 3 4 4 5" xfId="31969"/>
    <cellStyle name="Note 3 2 3 4 4 6" xfId="31970"/>
    <cellStyle name="Note 3 2 3 4 5" xfId="31971"/>
    <cellStyle name="Note 3 2 3 4 5 2" xfId="31972"/>
    <cellStyle name="Note 3 2 3 4 5 3" xfId="31973"/>
    <cellStyle name="Note 3 2 3 4 5 4" xfId="31974"/>
    <cellStyle name="Note 3 2 3 4 5 5" xfId="31975"/>
    <cellStyle name="Note 3 2 3 4 5 6" xfId="31976"/>
    <cellStyle name="Note 3 2 3 4 6" xfId="31977"/>
    <cellStyle name="Note 3 2 3 4 6 2" xfId="31978"/>
    <cellStyle name="Note 3 2 3 4 6 3" xfId="31979"/>
    <cellStyle name="Note 3 2 3 4 6 4" xfId="31980"/>
    <cellStyle name="Note 3 2 3 4 6 5" xfId="31981"/>
    <cellStyle name="Note 3 2 3 4 6 6" xfId="31982"/>
    <cellStyle name="Note 3 2 3 4 7" xfId="31983"/>
    <cellStyle name="Note 3 2 3 4 8" xfId="31984"/>
    <cellStyle name="Note 3 2 3 4 9" xfId="31985"/>
    <cellStyle name="Note 3 2 3 5" xfId="31986"/>
    <cellStyle name="Note 3 2 3 5 10" xfId="31987"/>
    <cellStyle name="Note 3 2 3 5 11" xfId="31988"/>
    <cellStyle name="Note 3 2 3 5 2" xfId="31989"/>
    <cellStyle name="Note 3 2 3 5 2 2" xfId="31990"/>
    <cellStyle name="Note 3 2 3 5 2 3" xfId="31991"/>
    <cellStyle name="Note 3 2 3 5 2 4" xfId="31992"/>
    <cellStyle name="Note 3 2 3 5 2 5" xfId="31993"/>
    <cellStyle name="Note 3 2 3 5 2 6" xfId="31994"/>
    <cellStyle name="Note 3 2 3 5 3" xfId="31995"/>
    <cellStyle name="Note 3 2 3 5 3 2" xfId="31996"/>
    <cellStyle name="Note 3 2 3 5 3 3" xfId="31997"/>
    <cellStyle name="Note 3 2 3 5 3 4" xfId="31998"/>
    <cellStyle name="Note 3 2 3 5 3 5" xfId="31999"/>
    <cellStyle name="Note 3 2 3 5 3 6" xfId="32000"/>
    <cellStyle name="Note 3 2 3 5 4" xfId="32001"/>
    <cellStyle name="Note 3 2 3 5 4 2" xfId="32002"/>
    <cellStyle name="Note 3 2 3 5 4 3" xfId="32003"/>
    <cellStyle name="Note 3 2 3 5 4 4" xfId="32004"/>
    <cellStyle name="Note 3 2 3 5 4 5" xfId="32005"/>
    <cellStyle name="Note 3 2 3 5 4 6" xfId="32006"/>
    <cellStyle name="Note 3 2 3 5 5" xfId="32007"/>
    <cellStyle name="Note 3 2 3 5 5 2" xfId="32008"/>
    <cellStyle name="Note 3 2 3 5 5 3" xfId="32009"/>
    <cellStyle name="Note 3 2 3 5 5 4" xfId="32010"/>
    <cellStyle name="Note 3 2 3 5 5 5" xfId="32011"/>
    <cellStyle name="Note 3 2 3 5 5 6" xfId="32012"/>
    <cellStyle name="Note 3 2 3 5 6" xfId="32013"/>
    <cellStyle name="Note 3 2 3 5 6 2" xfId="32014"/>
    <cellStyle name="Note 3 2 3 5 6 3" xfId="32015"/>
    <cellStyle name="Note 3 2 3 5 6 4" xfId="32016"/>
    <cellStyle name="Note 3 2 3 5 6 5" xfId="32017"/>
    <cellStyle name="Note 3 2 3 5 6 6" xfId="32018"/>
    <cellStyle name="Note 3 2 3 5 7" xfId="32019"/>
    <cellStyle name="Note 3 2 3 5 8" xfId="32020"/>
    <cellStyle name="Note 3 2 3 5 9" xfId="32021"/>
    <cellStyle name="Note 3 2 3 6" xfId="32022"/>
    <cellStyle name="Note 3 2 3 6 2" xfId="32023"/>
    <cellStyle name="Note 3 2 3 6 3" xfId="32024"/>
    <cellStyle name="Note 3 2 3 6 4" xfId="32025"/>
    <cellStyle name="Note 3 2 3 6 5" xfId="32026"/>
    <cellStyle name="Note 3 2 3 6 6" xfId="32027"/>
    <cellStyle name="Note 3 2 3 7" xfId="32028"/>
    <cellStyle name="Note 3 2 3 7 2" xfId="32029"/>
    <cellStyle name="Note 3 2 3 7 3" xfId="32030"/>
    <cellStyle name="Note 3 2 3 7 4" xfId="32031"/>
    <cellStyle name="Note 3 2 3 7 5" xfId="32032"/>
    <cellStyle name="Note 3 2 3 7 6" xfId="32033"/>
    <cellStyle name="Note 3 2 3 8" xfId="32034"/>
    <cellStyle name="Note 3 2 3 8 2" xfId="32035"/>
    <cellStyle name="Note 3 2 3 8 3" xfId="32036"/>
    <cellStyle name="Note 3 2 3 8 4" xfId="32037"/>
    <cellStyle name="Note 3 2 3 8 5" xfId="32038"/>
    <cellStyle name="Note 3 2 3 8 6" xfId="32039"/>
    <cellStyle name="Note 3 2 3 9" xfId="32040"/>
    <cellStyle name="Note 3 2 3 9 2" xfId="32041"/>
    <cellStyle name="Note 3 2 3 9 3" xfId="32042"/>
    <cellStyle name="Note 3 2 3 9 4" xfId="32043"/>
    <cellStyle name="Note 3 2 3 9 5" xfId="32044"/>
    <cellStyle name="Note 3 2 3 9 6" xfId="32045"/>
    <cellStyle name="Note 3 2 4" xfId="32046"/>
    <cellStyle name="Note 3 2 4 10" xfId="32047"/>
    <cellStyle name="Note 3 2 4 2" xfId="32048"/>
    <cellStyle name="Note 3 2 4 2 10" xfId="32049"/>
    <cellStyle name="Note 3 2 4 2 11" xfId="32050"/>
    <cellStyle name="Note 3 2 4 2 2" xfId="32051"/>
    <cellStyle name="Note 3 2 4 2 2 2" xfId="32052"/>
    <cellStyle name="Note 3 2 4 2 2 3" xfId="32053"/>
    <cellStyle name="Note 3 2 4 2 2 4" xfId="32054"/>
    <cellStyle name="Note 3 2 4 2 2 5" xfId="32055"/>
    <cellStyle name="Note 3 2 4 2 2 6" xfId="32056"/>
    <cellStyle name="Note 3 2 4 2 3" xfId="32057"/>
    <cellStyle name="Note 3 2 4 2 3 2" xfId="32058"/>
    <cellStyle name="Note 3 2 4 2 3 3" xfId="32059"/>
    <cellStyle name="Note 3 2 4 2 3 4" xfId="32060"/>
    <cellStyle name="Note 3 2 4 2 3 5" xfId="32061"/>
    <cellStyle name="Note 3 2 4 2 3 6" xfId="32062"/>
    <cellStyle name="Note 3 2 4 2 4" xfId="32063"/>
    <cellStyle name="Note 3 2 4 2 4 2" xfId="32064"/>
    <cellStyle name="Note 3 2 4 2 4 3" xfId="32065"/>
    <cellStyle name="Note 3 2 4 2 4 4" xfId="32066"/>
    <cellStyle name="Note 3 2 4 2 4 5" xfId="32067"/>
    <cellStyle name="Note 3 2 4 2 4 6" xfId="32068"/>
    <cellStyle name="Note 3 2 4 2 5" xfId="32069"/>
    <cellStyle name="Note 3 2 4 2 5 2" xfId="32070"/>
    <cellStyle name="Note 3 2 4 2 5 3" xfId="32071"/>
    <cellStyle name="Note 3 2 4 2 5 4" xfId="32072"/>
    <cellStyle name="Note 3 2 4 2 5 5" xfId="32073"/>
    <cellStyle name="Note 3 2 4 2 5 6" xfId="32074"/>
    <cellStyle name="Note 3 2 4 2 6" xfId="32075"/>
    <cellStyle name="Note 3 2 4 2 6 2" xfId="32076"/>
    <cellStyle name="Note 3 2 4 2 6 3" xfId="32077"/>
    <cellStyle name="Note 3 2 4 2 6 4" xfId="32078"/>
    <cellStyle name="Note 3 2 4 2 6 5" xfId="32079"/>
    <cellStyle name="Note 3 2 4 2 6 6" xfId="32080"/>
    <cellStyle name="Note 3 2 4 2 7" xfId="32081"/>
    <cellStyle name="Note 3 2 4 2 8" xfId="32082"/>
    <cellStyle name="Note 3 2 4 2 9" xfId="32083"/>
    <cellStyle name="Note 3 2 4 3" xfId="32084"/>
    <cellStyle name="Note 3 2 4 3 10" xfId="32085"/>
    <cellStyle name="Note 3 2 4 3 2" xfId="32086"/>
    <cellStyle name="Note 3 2 4 3 2 2" xfId="32087"/>
    <cellStyle name="Note 3 2 4 3 2 3" xfId="32088"/>
    <cellStyle name="Note 3 2 4 3 2 4" xfId="32089"/>
    <cellStyle name="Note 3 2 4 3 2 5" xfId="32090"/>
    <cellStyle name="Note 3 2 4 3 2 6" xfId="32091"/>
    <cellStyle name="Note 3 2 4 3 3" xfId="32092"/>
    <cellStyle name="Note 3 2 4 3 3 2" xfId="32093"/>
    <cellStyle name="Note 3 2 4 3 3 3" xfId="32094"/>
    <cellStyle name="Note 3 2 4 3 3 4" xfId="32095"/>
    <cellStyle name="Note 3 2 4 3 3 5" xfId="32096"/>
    <cellStyle name="Note 3 2 4 3 3 6" xfId="32097"/>
    <cellStyle name="Note 3 2 4 3 4" xfId="32098"/>
    <cellStyle name="Note 3 2 4 3 4 2" xfId="32099"/>
    <cellStyle name="Note 3 2 4 3 4 3" xfId="32100"/>
    <cellStyle name="Note 3 2 4 3 4 4" xfId="32101"/>
    <cellStyle name="Note 3 2 4 3 4 5" xfId="32102"/>
    <cellStyle name="Note 3 2 4 3 4 6" xfId="32103"/>
    <cellStyle name="Note 3 2 4 3 5" xfId="32104"/>
    <cellStyle name="Note 3 2 4 3 5 2" xfId="32105"/>
    <cellStyle name="Note 3 2 4 3 5 3" xfId="32106"/>
    <cellStyle name="Note 3 2 4 3 5 4" xfId="32107"/>
    <cellStyle name="Note 3 2 4 3 5 5" xfId="32108"/>
    <cellStyle name="Note 3 2 4 3 5 6" xfId="32109"/>
    <cellStyle name="Note 3 2 4 3 6" xfId="32110"/>
    <cellStyle name="Note 3 2 4 3 6 2" xfId="32111"/>
    <cellStyle name="Note 3 2 4 3 6 3" xfId="32112"/>
    <cellStyle name="Note 3 2 4 3 6 4" xfId="32113"/>
    <cellStyle name="Note 3 2 4 3 6 5" xfId="32114"/>
    <cellStyle name="Note 3 2 4 3 6 6" xfId="32115"/>
    <cellStyle name="Note 3 2 4 3 7" xfId="32116"/>
    <cellStyle name="Note 3 2 4 3 8" xfId="32117"/>
    <cellStyle name="Note 3 2 4 3 9" xfId="32118"/>
    <cellStyle name="Note 3 2 4 4" xfId="32119"/>
    <cellStyle name="Note 3 2 4 4 10" xfId="32120"/>
    <cellStyle name="Note 3 2 4 4 11" xfId="32121"/>
    <cellStyle name="Note 3 2 4 4 2" xfId="32122"/>
    <cellStyle name="Note 3 2 4 4 2 2" xfId="32123"/>
    <cellStyle name="Note 3 2 4 4 2 3" xfId="32124"/>
    <cellStyle name="Note 3 2 4 4 2 4" xfId="32125"/>
    <cellStyle name="Note 3 2 4 4 2 5" xfId="32126"/>
    <cellStyle name="Note 3 2 4 4 2 6" xfId="32127"/>
    <cellStyle name="Note 3 2 4 4 3" xfId="32128"/>
    <cellStyle name="Note 3 2 4 4 3 2" xfId="32129"/>
    <cellStyle name="Note 3 2 4 4 3 3" xfId="32130"/>
    <cellStyle name="Note 3 2 4 4 3 4" xfId="32131"/>
    <cellStyle name="Note 3 2 4 4 3 5" xfId="32132"/>
    <cellStyle name="Note 3 2 4 4 3 6" xfId="32133"/>
    <cellStyle name="Note 3 2 4 4 4" xfId="32134"/>
    <cellStyle name="Note 3 2 4 4 4 2" xfId="32135"/>
    <cellStyle name="Note 3 2 4 4 4 3" xfId="32136"/>
    <cellStyle name="Note 3 2 4 4 4 4" xfId="32137"/>
    <cellStyle name="Note 3 2 4 4 4 5" xfId="32138"/>
    <cellStyle name="Note 3 2 4 4 4 6" xfId="32139"/>
    <cellStyle name="Note 3 2 4 4 5" xfId="32140"/>
    <cellStyle name="Note 3 2 4 4 5 2" xfId="32141"/>
    <cellStyle name="Note 3 2 4 4 5 3" xfId="32142"/>
    <cellStyle name="Note 3 2 4 4 5 4" xfId="32143"/>
    <cellStyle name="Note 3 2 4 4 5 5" xfId="32144"/>
    <cellStyle name="Note 3 2 4 4 5 6" xfId="32145"/>
    <cellStyle name="Note 3 2 4 4 6" xfId="32146"/>
    <cellStyle name="Note 3 2 4 4 6 2" xfId="32147"/>
    <cellStyle name="Note 3 2 4 4 6 3" xfId="32148"/>
    <cellStyle name="Note 3 2 4 4 6 4" xfId="32149"/>
    <cellStyle name="Note 3 2 4 4 6 5" xfId="32150"/>
    <cellStyle name="Note 3 2 4 4 6 6" xfId="32151"/>
    <cellStyle name="Note 3 2 4 4 7" xfId="32152"/>
    <cellStyle name="Note 3 2 4 4 8" xfId="32153"/>
    <cellStyle name="Note 3 2 4 4 9" xfId="32154"/>
    <cellStyle name="Note 3 2 4 5" xfId="32155"/>
    <cellStyle name="Note 3 2 4 5 10" xfId="32156"/>
    <cellStyle name="Note 3 2 4 5 11" xfId="32157"/>
    <cellStyle name="Note 3 2 4 5 2" xfId="32158"/>
    <cellStyle name="Note 3 2 4 5 2 2" xfId="32159"/>
    <cellStyle name="Note 3 2 4 5 2 3" xfId="32160"/>
    <cellStyle name="Note 3 2 4 5 2 4" xfId="32161"/>
    <cellStyle name="Note 3 2 4 5 2 5" xfId="32162"/>
    <cellStyle name="Note 3 2 4 5 2 6" xfId="32163"/>
    <cellStyle name="Note 3 2 4 5 3" xfId="32164"/>
    <cellStyle name="Note 3 2 4 5 3 2" xfId="32165"/>
    <cellStyle name="Note 3 2 4 5 3 3" xfId="32166"/>
    <cellStyle name="Note 3 2 4 5 3 4" xfId="32167"/>
    <cellStyle name="Note 3 2 4 5 3 5" xfId="32168"/>
    <cellStyle name="Note 3 2 4 5 3 6" xfId="32169"/>
    <cellStyle name="Note 3 2 4 5 4" xfId="32170"/>
    <cellStyle name="Note 3 2 4 5 4 2" xfId="32171"/>
    <cellStyle name="Note 3 2 4 5 4 3" xfId="32172"/>
    <cellStyle name="Note 3 2 4 5 4 4" xfId="32173"/>
    <cellStyle name="Note 3 2 4 5 4 5" xfId="32174"/>
    <cellStyle name="Note 3 2 4 5 4 6" xfId="32175"/>
    <cellStyle name="Note 3 2 4 5 5" xfId="32176"/>
    <cellStyle name="Note 3 2 4 5 5 2" xfId="32177"/>
    <cellStyle name="Note 3 2 4 5 5 3" xfId="32178"/>
    <cellStyle name="Note 3 2 4 5 5 4" xfId="32179"/>
    <cellStyle name="Note 3 2 4 5 5 5" xfId="32180"/>
    <cellStyle name="Note 3 2 4 5 5 6" xfId="32181"/>
    <cellStyle name="Note 3 2 4 5 6" xfId="32182"/>
    <cellStyle name="Note 3 2 4 5 6 2" xfId="32183"/>
    <cellStyle name="Note 3 2 4 5 6 3" xfId="32184"/>
    <cellStyle name="Note 3 2 4 5 6 4" xfId="32185"/>
    <cellStyle name="Note 3 2 4 5 6 5" xfId="32186"/>
    <cellStyle name="Note 3 2 4 5 6 6" xfId="32187"/>
    <cellStyle name="Note 3 2 4 5 7" xfId="32188"/>
    <cellStyle name="Note 3 2 4 5 8" xfId="32189"/>
    <cellStyle name="Note 3 2 4 5 9" xfId="32190"/>
    <cellStyle name="Note 3 2 4 6" xfId="32191"/>
    <cellStyle name="Note 3 2 4 6 2" xfId="32192"/>
    <cellStyle name="Note 3 2 4 6 3" xfId="32193"/>
    <cellStyle name="Note 3 2 4 6 4" xfId="32194"/>
    <cellStyle name="Note 3 2 4 6 5" xfId="32195"/>
    <cellStyle name="Note 3 2 4 6 6" xfId="32196"/>
    <cellStyle name="Note 3 2 4 7" xfId="32197"/>
    <cellStyle name="Note 3 2 4 7 2" xfId="32198"/>
    <cellStyle name="Note 3 2 4 7 3" xfId="32199"/>
    <cellStyle name="Note 3 2 4 7 4" xfId="32200"/>
    <cellStyle name="Note 3 2 4 7 5" xfId="32201"/>
    <cellStyle name="Note 3 2 4 7 6" xfId="32202"/>
    <cellStyle name="Note 3 2 4 8" xfId="32203"/>
    <cellStyle name="Note 3 2 4 8 2" xfId="32204"/>
    <cellStyle name="Note 3 2 4 8 3" xfId="32205"/>
    <cellStyle name="Note 3 2 4 8 4" xfId="32206"/>
    <cellStyle name="Note 3 2 4 8 5" xfId="32207"/>
    <cellStyle name="Note 3 2 4 8 6" xfId="32208"/>
    <cellStyle name="Note 3 2 4 9" xfId="32209"/>
    <cellStyle name="Note 3 2 4 9 2" xfId="32210"/>
    <cellStyle name="Note 3 2 4 9 3" xfId="32211"/>
    <cellStyle name="Note 3 2 4 9 4" xfId="32212"/>
    <cellStyle name="Note 3 2 4 9 5" xfId="32213"/>
    <cellStyle name="Note 3 2 4 9 6" xfId="32214"/>
    <cellStyle name="Note 3 2 5" xfId="32215"/>
    <cellStyle name="Note 3 2 5 10" xfId="32216"/>
    <cellStyle name="Note 3 2 5 11" xfId="32217"/>
    <cellStyle name="Note 3 2 5 2" xfId="32218"/>
    <cellStyle name="Note 3 2 5 2 2" xfId="32219"/>
    <cellStyle name="Note 3 2 5 2 3" xfId="32220"/>
    <cellStyle name="Note 3 2 5 2 4" xfId="32221"/>
    <cellStyle name="Note 3 2 5 2 5" xfId="32222"/>
    <cellStyle name="Note 3 2 5 2 6" xfId="32223"/>
    <cellStyle name="Note 3 2 5 3" xfId="32224"/>
    <cellStyle name="Note 3 2 5 3 2" xfId="32225"/>
    <cellStyle name="Note 3 2 5 3 3" xfId="32226"/>
    <cellStyle name="Note 3 2 5 3 4" xfId="32227"/>
    <cellStyle name="Note 3 2 5 3 5" xfId="32228"/>
    <cellStyle name="Note 3 2 5 3 6" xfId="32229"/>
    <cellStyle name="Note 3 2 5 4" xfId="32230"/>
    <cellStyle name="Note 3 2 5 4 2" xfId="32231"/>
    <cellStyle name="Note 3 2 5 4 3" xfId="32232"/>
    <cellStyle name="Note 3 2 5 4 4" xfId="32233"/>
    <cellStyle name="Note 3 2 5 4 5" xfId="32234"/>
    <cellStyle name="Note 3 2 5 4 6" xfId="32235"/>
    <cellStyle name="Note 3 2 5 5" xfId="32236"/>
    <cellStyle name="Note 3 2 5 5 2" xfId="32237"/>
    <cellStyle name="Note 3 2 5 5 3" xfId="32238"/>
    <cellStyle name="Note 3 2 5 5 4" xfId="32239"/>
    <cellStyle name="Note 3 2 5 5 5" xfId="32240"/>
    <cellStyle name="Note 3 2 5 5 6" xfId="32241"/>
    <cellStyle name="Note 3 2 5 6" xfId="32242"/>
    <cellStyle name="Note 3 2 5 6 2" xfId="32243"/>
    <cellStyle name="Note 3 2 5 6 3" xfId="32244"/>
    <cellStyle name="Note 3 2 5 6 4" xfId="32245"/>
    <cellStyle name="Note 3 2 5 6 5" xfId="32246"/>
    <cellStyle name="Note 3 2 5 6 6" xfId="32247"/>
    <cellStyle name="Note 3 2 5 7" xfId="32248"/>
    <cellStyle name="Note 3 2 5 8" xfId="32249"/>
    <cellStyle name="Note 3 2 5 9" xfId="32250"/>
    <cellStyle name="Note 3 2 6" xfId="32251"/>
    <cellStyle name="Note 3 2 6 10" xfId="32252"/>
    <cellStyle name="Note 3 2 6 2" xfId="32253"/>
    <cellStyle name="Note 3 2 6 2 2" xfId="32254"/>
    <cellStyle name="Note 3 2 6 2 3" xfId="32255"/>
    <cellStyle name="Note 3 2 6 2 4" xfId="32256"/>
    <cellStyle name="Note 3 2 6 2 5" xfId="32257"/>
    <cellStyle name="Note 3 2 6 2 6" xfId="32258"/>
    <cellStyle name="Note 3 2 6 3" xfId="32259"/>
    <cellStyle name="Note 3 2 6 3 2" xfId="32260"/>
    <cellStyle name="Note 3 2 6 3 3" xfId="32261"/>
    <cellStyle name="Note 3 2 6 3 4" xfId="32262"/>
    <cellStyle name="Note 3 2 6 3 5" xfId="32263"/>
    <cellStyle name="Note 3 2 6 3 6" xfId="32264"/>
    <cellStyle name="Note 3 2 6 4" xfId="32265"/>
    <cellStyle name="Note 3 2 6 4 2" xfId="32266"/>
    <cellStyle name="Note 3 2 6 4 3" xfId="32267"/>
    <cellStyle name="Note 3 2 6 4 4" xfId="32268"/>
    <cellStyle name="Note 3 2 6 4 5" xfId="32269"/>
    <cellStyle name="Note 3 2 6 4 6" xfId="32270"/>
    <cellStyle name="Note 3 2 6 5" xfId="32271"/>
    <cellStyle name="Note 3 2 6 5 2" xfId="32272"/>
    <cellStyle name="Note 3 2 6 5 3" xfId="32273"/>
    <cellStyle name="Note 3 2 6 5 4" xfId="32274"/>
    <cellStyle name="Note 3 2 6 5 5" xfId="32275"/>
    <cellStyle name="Note 3 2 6 5 6" xfId="32276"/>
    <cellStyle name="Note 3 2 6 6" xfId="32277"/>
    <cellStyle name="Note 3 2 6 6 2" xfId="32278"/>
    <cellStyle name="Note 3 2 6 6 3" xfId="32279"/>
    <cellStyle name="Note 3 2 6 6 4" xfId="32280"/>
    <cellStyle name="Note 3 2 6 6 5" xfId="32281"/>
    <cellStyle name="Note 3 2 6 6 6" xfId="32282"/>
    <cellStyle name="Note 3 2 6 7" xfId="32283"/>
    <cellStyle name="Note 3 2 6 8" xfId="32284"/>
    <cellStyle name="Note 3 2 6 9" xfId="32285"/>
    <cellStyle name="Note 3 2 7" xfId="32286"/>
    <cellStyle name="Note 3 2 7 10" xfId="32287"/>
    <cellStyle name="Note 3 2 7 11" xfId="32288"/>
    <cellStyle name="Note 3 2 7 2" xfId="32289"/>
    <cellStyle name="Note 3 2 7 2 2" xfId="32290"/>
    <cellStyle name="Note 3 2 7 2 3" xfId="32291"/>
    <cellStyle name="Note 3 2 7 2 4" xfId="32292"/>
    <cellStyle name="Note 3 2 7 2 5" xfId="32293"/>
    <cellStyle name="Note 3 2 7 2 6" xfId="32294"/>
    <cellStyle name="Note 3 2 7 3" xfId="32295"/>
    <cellStyle name="Note 3 2 7 3 2" xfId="32296"/>
    <cellStyle name="Note 3 2 7 3 3" xfId="32297"/>
    <cellStyle name="Note 3 2 7 3 4" xfId="32298"/>
    <cellStyle name="Note 3 2 7 3 5" xfId="32299"/>
    <cellStyle name="Note 3 2 7 3 6" xfId="32300"/>
    <cellStyle name="Note 3 2 7 4" xfId="32301"/>
    <cellStyle name="Note 3 2 7 4 2" xfId="32302"/>
    <cellStyle name="Note 3 2 7 4 3" xfId="32303"/>
    <cellStyle name="Note 3 2 7 4 4" xfId="32304"/>
    <cellStyle name="Note 3 2 7 4 5" xfId="32305"/>
    <cellStyle name="Note 3 2 7 4 6" xfId="32306"/>
    <cellStyle name="Note 3 2 7 5" xfId="32307"/>
    <cellStyle name="Note 3 2 7 5 2" xfId="32308"/>
    <cellStyle name="Note 3 2 7 5 3" xfId="32309"/>
    <cellStyle name="Note 3 2 7 5 4" xfId="32310"/>
    <cellStyle name="Note 3 2 7 5 5" xfId="32311"/>
    <cellStyle name="Note 3 2 7 5 6" xfId="32312"/>
    <cellStyle name="Note 3 2 7 6" xfId="32313"/>
    <cellStyle name="Note 3 2 7 6 2" xfId="32314"/>
    <cellStyle name="Note 3 2 7 6 3" xfId="32315"/>
    <cellStyle name="Note 3 2 7 6 4" xfId="32316"/>
    <cellStyle name="Note 3 2 7 6 5" xfId="32317"/>
    <cellStyle name="Note 3 2 7 6 6" xfId="32318"/>
    <cellStyle name="Note 3 2 7 7" xfId="32319"/>
    <cellStyle name="Note 3 2 7 8" xfId="32320"/>
    <cellStyle name="Note 3 2 7 9" xfId="32321"/>
    <cellStyle name="Note 3 2 8" xfId="32322"/>
    <cellStyle name="Note 3 2 8 10" xfId="32323"/>
    <cellStyle name="Note 3 2 8 11" xfId="32324"/>
    <cellStyle name="Note 3 2 8 2" xfId="32325"/>
    <cellStyle name="Note 3 2 8 2 2" xfId="32326"/>
    <cellStyle name="Note 3 2 8 2 3" xfId="32327"/>
    <cellStyle name="Note 3 2 8 2 4" xfId="32328"/>
    <cellStyle name="Note 3 2 8 2 5" xfId="32329"/>
    <cellStyle name="Note 3 2 8 2 6" xfId="32330"/>
    <cellStyle name="Note 3 2 8 3" xfId="32331"/>
    <cellStyle name="Note 3 2 8 3 2" xfId="32332"/>
    <cellStyle name="Note 3 2 8 3 3" xfId="32333"/>
    <cellStyle name="Note 3 2 8 3 4" xfId="32334"/>
    <cellStyle name="Note 3 2 8 3 5" xfId="32335"/>
    <cellStyle name="Note 3 2 8 3 6" xfId="32336"/>
    <cellStyle name="Note 3 2 8 4" xfId="32337"/>
    <cellStyle name="Note 3 2 8 4 2" xfId="32338"/>
    <cellStyle name="Note 3 2 8 4 3" xfId="32339"/>
    <cellStyle name="Note 3 2 8 4 4" xfId="32340"/>
    <cellStyle name="Note 3 2 8 4 5" xfId="32341"/>
    <cellStyle name="Note 3 2 8 4 6" xfId="32342"/>
    <cellStyle name="Note 3 2 8 5" xfId="32343"/>
    <cellStyle name="Note 3 2 8 5 2" xfId="32344"/>
    <cellStyle name="Note 3 2 8 5 3" xfId="32345"/>
    <cellStyle name="Note 3 2 8 5 4" xfId="32346"/>
    <cellStyle name="Note 3 2 8 5 5" xfId="32347"/>
    <cellStyle name="Note 3 2 8 5 6" xfId="32348"/>
    <cellStyle name="Note 3 2 8 6" xfId="32349"/>
    <cellStyle name="Note 3 2 8 6 2" xfId="32350"/>
    <cellStyle name="Note 3 2 8 6 3" xfId="32351"/>
    <cellStyle name="Note 3 2 8 6 4" xfId="32352"/>
    <cellStyle name="Note 3 2 8 6 5" xfId="32353"/>
    <cellStyle name="Note 3 2 8 6 6" xfId="32354"/>
    <cellStyle name="Note 3 2 8 7" xfId="32355"/>
    <cellStyle name="Note 3 2 8 8" xfId="32356"/>
    <cellStyle name="Note 3 2 8 9" xfId="32357"/>
    <cellStyle name="Note 3 2 9" xfId="32358"/>
    <cellStyle name="Note 3 2 9 2" xfId="32359"/>
    <cellStyle name="Note 3 2 9 3" xfId="32360"/>
    <cellStyle name="Note 3 2 9 4" xfId="32361"/>
    <cellStyle name="Note 3 2 9 5" xfId="32362"/>
    <cellStyle name="Note 3 2 9 6" xfId="32363"/>
    <cellStyle name="Note 3 3" xfId="32364"/>
    <cellStyle name="Note 3 3 10" xfId="32365"/>
    <cellStyle name="Note 3 3 10 2" xfId="32366"/>
    <cellStyle name="Note 3 3 10 3" xfId="32367"/>
    <cellStyle name="Note 3 3 10 4" xfId="32368"/>
    <cellStyle name="Note 3 3 10 5" xfId="32369"/>
    <cellStyle name="Note 3 3 10 6" xfId="32370"/>
    <cellStyle name="Note 3 3 11" xfId="32371"/>
    <cellStyle name="Note 3 3 11 2" xfId="32372"/>
    <cellStyle name="Note 3 3 11 3" xfId="32373"/>
    <cellStyle name="Note 3 3 11 4" xfId="32374"/>
    <cellStyle name="Note 3 3 11 5" xfId="32375"/>
    <cellStyle name="Note 3 3 11 6" xfId="32376"/>
    <cellStyle name="Note 3 3 12" xfId="32377"/>
    <cellStyle name="Note 3 3 12 2" xfId="32378"/>
    <cellStyle name="Note 3 3 12 3" xfId="32379"/>
    <cellStyle name="Note 3 3 12 4" xfId="32380"/>
    <cellStyle name="Note 3 3 12 5" xfId="32381"/>
    <cellStyle name="Note 3 3 12 6" xfId="32382"/>
    <cellStyle name="Note 3 3 13" xfId="32383"/>
    <cellStyle name="Note 3 3 14" xfId="32384"/>
    <cellStyle name="Note 3 3 15" xfId="32385"/>
    <cellStyle name="Note 3 3 2" xfId="32386"/>
    <cellStyle name="Note 3 3 2 10" xfId="32387"/>
    <cellStyle name="Note 3 3 2 10 2" xfId="32388"/>
    <cellStyle name="Note 3 3 2 10 3" xfId="32389"/>
    <cellStyle name="Note 3 3 2 10 4" xfId="32390"/>
    <cellStyle name="Note 3 3 2 10 5" xfId="32391"/>
    <cellStyle name="Note 3 3 2 10 6" xfId="32392"/>
    <cellStyle name="Note 3 3 2 11" xfId="32393"/>
    <cellStyle name="Note 3 3 2 12" xfId="32394"/>
    <cellStyle name="Note 3 3 2 13" xfId="32395"/>
    <cellStyle name="Note 3 3 2 2" xfId="32396"/>
    <cellStyle name="Note 3 3 2 2 10" xfId="32397"/>
    <cellStyle name="Note 3 3 2 2 2" xfId="32398"/>
    <cellStyle name="Note 3 3 2 2 2 10" xfId="32399"/>
    <cellStyle name="Note 3 3 2 2 2 11" xfId="32400"/>
    <cellStyle name="Note 3 3 2 2 2 2" xfId="32401"/>
    <cellStyle name="Note 3 3 2 2 2 2 2" xfId="32402"/>
    <cellStyle name="Note 3 3 2 2 2 2 3" xfId="32403"/>
    <cellStyle name="Note 3 3 2 2 2 2 4" xfId="32404"/>
    <cellStyle name="Note 3 3 2 2 2 2 5" xfId="32405"/>
    <cellStyle name="Note 3 3 2 2 2 2 6" xfId="32406"/>
    <cellStyle name="Note 3 3 2 2 2 3" xfId="32407"/>
    <cellStyle name="Note 3 3 2 2 2 3 2" xfId="32408"/>
    <cellStyle name="Note 3 3 2 2 2 3 3" xfId="32409"/>
    <cellStyle name="Note 3 3 2 2 2 3 4" xfId="32410"/>
    <cellStyle name="Note 3 3 2 2 2 3 5" xfId="32411"/>
    <cellStyle name="Note 3 3 2 2 2 3 6" xfId="32412"/>
    <cellStyle name="Note 3 3 2 2 2 4" xfId="32413"/>
    <cellStyle name="Note 3 3 2 2 2 4 2" xfId="32414"/>
    <cellStyle name="Note 3 3 2 2 2 4 3" xfId="32415"/>
    <cellStyle name="Note 3 3 2 2 2 4 4" xfId="32416"/>
    <cellStyle name="Note 3 3 2 2 2 4 5" xfId="32417"/>
    <cellStyle name="Note 3 3 2 2 2 4 6" xfId="32418"/>
    <cellStyle name="Note 3 3 2 2 2 5" xfId="32419"/>
    <cellStyle name="Note 3 3 2 2 2 5 2" xfId="32420"/>
    <cellStyle name="Note 3 3 2 2 2 5 3" xfId="32421"/>
    <cellStyle name="Note 3 3 2 2 2 5 4" xfId="32422"/>
    <cellStyle name="Note 3 3 2 2 2 5 5" xfId="32423"/>
    <cellStyle name="Note 3 3 2 2 2 5 6" xfId="32424"/>
    <cellStyle name="Note 3 3 2 2 2 6" xfId="32425"/>
    <cellStyle name="Note 3 3 2 2 2 6 2" xfId="32426"/>
    <cellStyle name="Note 3 3 2 2 2 6 3" xfId="32427"/>
    <cellStyle name="Note 3 3 2 2 2 6 4" xfId="32428"/>
    <cellStyle name="Note 3 3 2 2 2 6 5" xfId="32429"/>
    <cellStyle name="Note 3 3 2 2 2 6 6" xfId="32430"/>
    <cellStyle name="Note 3 3 2 2 2 7" xfId="32431"/>
    <cellStyle name="Note 3 3 2 2 2 8" xfId="32432"/>
    <cellStyle name="Note 3 3 2 2 2 9" xfId="32433"/>
    <cellStyle name="Note 3 3 2 2 3" xfId="32434"/>
    <cellStyle name="Note 3 3 2 2 3 10" xfId="32435"/>
    <cellStyle name="Note 3 3 2 2 3 2" xfId="32436"/>
    <cellStyle name="Note 3 3 2 2 3 2 2" xfId="32437"/>
    <cellStyle name="Note 3 3 2 2 3 2 3" xfId="32438"/>
    <cellStyle name="Note 3 3 2 2 3 2 4" xfId="32439"/>
    <cellStyle name="Note 3 3 2 2 3 2 5" xfId="32440"/>
    <cellStyle name="Note 3 3 2 2 3 2 6" xfId="32441"/>
    <cellStyle name="Note 3 3 2 2 3 3" xfId="32442"/>
    <cellStyle name="Note 3 3 2 2 3 3 2" xfId="32443"/>
    <cellStyle name="Note 3 3 2 2 3 3 3" xfId="32444"/>
    <cellStyle name="Note 3 3 2 2 3 3 4" xfId="32445"/>
    <cellStyle name="Note 3 3 2 2 3 3 5" xfId="32446"/>
    <cellStyle name="Note 3 3 2 2 3 3 6" xfId="32447"/>
    <cellStyle name="Note 3 3 2 2 3 4" xfId="32448"/>
    <cellStyle name="Note 3 3 2 2 3 4 2" xfId="32449"/>
    <cellStyle name="Note 3 3 2 2 3 4 3" xfId="32450"/>
    <cellStyle name="Note 3 3 2 2 3 4 4" xfId="32451"/>
    <cellStyle name="Note 3 3 2 2 3 4 5" xfId="32452"/>
    <cellStyle name="Note 3 3 2 2 3 4 6" xfId="32453"/>
    <cellStyle name="Note 3 3 2 2 3 5" xfId="32454"/>
    <cellStyle name="Note 3 3 2 2 3 5 2" xfId="32455"/>
    <cellStyle name="Note 3 3 2 2 3 5 3" xfId="32456"/>
    <cellStyle name="Note 3 3 2 2 3 5 4" xfId="32457"/>
    <cellStyle name="Note 3 3 2 2 3 5 5" xfId="32458"/>
    <cellStyle name="Note 3 3 2 2 3 5 6" xfId="32459"/>
    <cellStyle name="Note 3 3 2 2 3 6" xfId="32460"/>
    <cellStyle name="Note 3 3 2 2 3 6 2" xfId="32461"/>
    <cellStyle name="Note 3 3 2 2 3 6 3" xfId="32462"/>
    <cellStyle name="Note 3 3 2 2 3 6 4" xfId="32463"/>
    <cellStyle name="Note 3 3 2 2 3 6 5" xfId="32464"/>
    <cellStyle name="Note 3 3 2 2 3 6 6" xfId="32465"/>
    <cellStyle name="Note 3 3 2 2 3 7" xfId="32466"/>
    <cellStyle name="Note 3 3 2 2 3 8" xfId="32467"/>
    <cellStyle name="Note 3 3 2 2 3 9" xfId="32468"/>
    <cellStyle name="Note 3 3 2 2 4" xfId="32469"/>
    <cellStyle name="Note 3 3 2 2 4 10" xfId="32470"/>
    <cellStyle name="Note 3 3 2 2 4 11" xfId="32471"/>
    <cellStyle name="Note 3 3 2 2 4 2" xfId="32472"/>
    <cellStyle name="Note 3 3 2 2 4 2 2" xfId="32473"/>
    <cellStyle name="Note 3 3 2 2 4 2 3" xfId="32474"/>
    <cellStyle name="Note 3 3 2 2 4 2 4" xfId="32475"/>
    <cellStyle name="Note 3 3 2 2 4 2 5" xfId="32476"/>
    <cellStyle name="Note 3 3 2 2 4 2 6" xfId="32477"/>
    <cellStyle name="Note 3 3 2 2 4 3" xfId="32478"/>
    <cellStyle name="Note 3 3 2 2 4 3 2" xfId="32479"/>
    <cellStyle name="Note 3 3 2 2 4 3 3" xfId="32480"/>
    <cellStyle name="Note 3 3 2 2 4 3 4" xfId="32481"/>
    <cellStyle name="Note 3 3 2 2 4 3 5" xfId="32482"/>
    <cellStyle name="Note 3 3 2 2 4 3 6" xfId="32483"/>
    <cellStyle name="Note 3 3 2 2 4 4" xfId="32484"/>
    <cellStyle name="Note 3 3 2 2 4 4 2" xfId="32485"/>
    <cellStyle name="Note 3 3 2 2 4 4 3" xfId="32486"/>
    <cellStyle name="Note 3 3 2 2 4 4 4" xfId="32487"/>
    <cellStyle name="Note 3 3 2 2 4 4 5" xfId="32488"/>
    <cellStyle name="Note 3 3 2 2 4 4 6" xfId="32489"/>
    <cellStyle name="Note 3 3 2 2 4 5" xfId="32490"/>
    <cellStyle name="Note 3 3 2 2 4 5 2" xfId="32491"/>
    <cellStyle name="Note 3 3 2 2 4 5 3" xfId="32492"/>
    <cellStyle name="Note 3 3 2 2 4 5 4" xfId="32493"/>
    <cellStyle name="Note 3 3 2 2 4 5 5" xfId="32494"/>
    <cellStyle name="Note 3 3 2 2 4 5 6" xfId="32495"/>
    <cellStyle name="Note 3 3 2 2 4 6" xfId="32496"/>
    <cellStyle name="Note 3 3 2 2 4 6 2" xfId="32497"/>
    <cellStyle name="Note 3 3 2 2 4 6 3" xfId="32498"/>
    <cellStyle name="Note 3 3 2 2 4 6 4" xfId="32499"/>
    <cellStyle name="Note 3 3 2 2 4 6 5" xfId="32500"/>
    <cellStyle name="Note 3 3 2 2 4 6 6" xfId="32501"/>
    <cellStyle name="Note 3 3 2 2 4 7" xfId="32502"/>
    <cellStyle name="Note 3 3 2 2 4 8" xfId="32503"/>
    <cellStyle name="Note 3 3 2 2 4 9" xfId="32504"/>
    <cellStyle name="Note 3 3 2 2 5" xfId="32505"/>
    <cellStyle name="Note 3 3 2 2 5 10" xfId="32506"/>
    <cellStyle name="Note 3 3 2 2 5 11" xfId="32507"/>
    <cellStyle name="Note 3 3 2 2 5 2" xfId="32508"/>
    <cellStyle name="Note 3 3 2 2 5 2 2" xfId="32509"/>
    <cellStyle name="Note 3 3 2 2 5 2 3" xfId="32510"/>
    <cellStyle name="Note 3 3 2 2 5 2 4" xfId="32511"/>
    <cellStyle name="Note 3 3 2 2 5 2 5" xfId="32512"/>
    <cellStyle name="Note 3 3 2 2 5 2 6" xfId="32513"/>
    <cellStyle name="Note 3 3 2 2 5 3" xfId="32514"/>
    <cellStyle name="Note 3 3 2 2 5 3 2" xfId="32515"/>
    <cellStyle name="Note 3 3 2 2 5 3 3" xfId="32516"/>
    <cellStyle name="Note 3 3 2 2 5 3 4" xfId="32517"/>
    <cellStyle name="Note 3 3 2 2 5 3 5" xfId="32518"/>
    <cellStyle name="Note 3 3 2 2 5 3 6" xfId="32519"/>
    <cellStyle name="Note 3 3 2 2 5 4" xfId="32520"/>
    <cellStyle name="Note 3 3 2 2 5 4 2" xfId="32521"/>
    <cellStyle name="Note 3 3 2 2 5 4 3" xfId="32522"/>
    <cellStyle name="Note 3 3 2 2 5 4 4" xfId="32523"/>
    <cellStyle name="Note 3 3 2 2 5 4 5" xfId="32524"/>
    <cellStyle name="Note 3 3 2 2 5 4 6" xfId="32525"/>
    <cellStyle name="Note 3 3 2 2 5 5" xfId="32526"/>
    <cellStyle name="Note 3 3 2 2 5 5 2" xfId="32527"/>
    <cellStyle name="Note 3 3 2 2 5 5 3" xfId="32528"/>
    <cellStyle name="Note 3 3 2 2 5 5 4" xfId="32529"/>
    <cellStyle name="Note 3 3 2 2 5 5 5" xfId="32530"/>
    <cellStyle name="Note 3 3 2 2 5 5 6" xfId="32531"/>
    <cellStyle name="Note 3 3 2 2 5 6" xfId="32532"/>
    <cellStyle name="Note 3 3 2 2 5 6 2" xfId="32533"/>
    <cellStyle name="Note 3 3 2 2 5 6 3" xfId="32534"/>
    <cellStyle name="Note 3 3 2 2 5 6 4" xfId="32535"/>
    <cellStyle name="Note 3 3 2 2 5 6 5" xfId="32536"/>
    <cellStyle name="Note 3 3 2 2 5 6 6" xfId="32537"/>
    <cellStyle name="Note 3 3 2 2 5 7" xfId="32538"/>
    <cellStyle name="Note 3 3 2 2 5 8" xfId="32539"/>
    <cellStyle name="Note 3 3 2 2 5 9" xfId="32540"/>
    <cellStyle name="Note 3 3 2 2 6" xfId="32541"/>
    <cellStyle name="Note 3 3 2 2 6 2" xfId="32542"/>
    <cellStyle name="Note 3 3 2 2 6 3" xfId="32543"/>
    <cellStyle name="Note 3 3 2 2 6 4" xfId="32544"/>
    <cellStyle name="Note 3 3 2 2 6 5" xfId="32545"/>
    <cellStyle name="Note 3 3 2 2 6 6" xfId="32546"/>
    <cellStyle name="Note 3 3 2 2 7" xfId="32547"/>
    <cellStyle name="Note 3 3 2 2 7 2" xfId="32548"/>
    <cellStyle name="Note 3 3 2 2 7 3" xfId="32549"/>
    <cellStyle name="Note 3 3 2 2 7 4" xfId="32550"/>
    <cellStyle name="Note 3 3 2 2 7 5" xfId="32551"/>
    <cellStyle name="Note 3 3 2 2 7 6" xfId="32552"/>
    <cellStyle name="Note 3 3 2 2 8" xfId="32553"/>
    <cellStyle name="Note 3 3 2 2 8 2" xfId="32554"/>
    <cellStyle name="Note 3 3 2 2 8 3" xfId="32555"/>
    <cellStyle name="Note 3 3 2 2 8 4" xfId="32556"/>
    <cellStyle name="Note 3 3 2 2 8 5" xfId="32557"/>
    <cellStyle name="Note 3 3 2 2 8 6" xfId="32558"/>
    <cellStyle name="Note 3 3 2 2 9" xfId="32559"/>
    <cellStyle name="Note 3 3 2 2 9 2" xfId="32560"/>
    <cellStyle name="Note 3 3 2 2 9 3" xfId="32561"/>
    <cellStyle name="Note 3 3 2 2 9 4" xfId="32562"/>
    <cellStyle name="Note 3 3 2 2 9 5" xfId="32563"/>
    <cellStyle name="Note 3 3 2 2 9 6" xfId="32564"/>
    <cellStyle name="Note 3 3 2 3" xfId="32565"/>
    <cellStyle name="Note 3 3 2 3 10" xfId="32566"/>
    <cellStyle name="Note 3 3 2 3 11" xfId="32567"/>
    <cellStyle name="Note 3 3 2 3 2" xfId="32568"/>
    <cellStyle name="Note 3 3 2 3 2 2" xfId="32569"/>
    <cellStyle name="Note 3 3 2 3 2 3" xfId="32570"/>
    <cellStyle name="Note 3 3 2 3 2 4" xfId="32571"/>
    <cellStyle name="Note 3 3 2 3 2 5" xfId="32572"/>
    <cellStyle name="Note 3 3 2 3 2 6" xfId="32573"/>
    <cellStyle name="Note 3 3 2 3 3" xfId="32574"/>
    <cellStyle name="Note 3 3 2 3 3 2" xfId="32575"/>
    <cellStyle name="Note 3 3 2 3 3 3" xfId="32576"/>
    <cellStyle name="Note 3 3 2 3 3 4" xfId="32577"/>
    <cellStyle name="Note 3 3 2 3 3 5" xfId="32578"/>
    <cellStyle name="Note 3 3 2 3 3 6" xfId="32579"/>
    <cellStyle name="Note 3 3 2 3 4" xfId="32580"/>
    <cellStyle name="Note 3 3 2 3 4 2" xfId="32581"/>
    <cellStyle name="Note 3 3 2 3 4 3" xfId="32582"/>
    <cellStyle name="Note 3 3 2 3 4 4" xfId="32583"/>
    <cellStyle name="Note 3 3 2 3 4 5" xfId="32584"/>
    <cellStyle name="Note 3 3 2 3 4 6" xfId="32585"/>
    <cellStyle name="Note 3 3 2 3 5" xfId="32586"/>
    <cellStyle name="Note 3 3 2 3 5 2" xfId="32587"/>
    <cellStyle name="Note 3 3 2 3 5 3" xfId="32588"/>
    <cellStyle name="Note 3 3 2 3 5 4" xfId="32589"/>
    <cellStyle name="Note 3 3 2 3 5 5" xfId="32590"/>
    <cellStyle name="Note 3 3 2 3 5 6" xfId="32591"/>
    <cellStyle name="Note 3 3 2 3 6" xfId="32592"/>
    <cellStyle name="Note 3 3 2 3 6 2" xfId="32593"/>
    <cellStyle name="Note 3 3 2 3 6 3" xfId="32594"/>
    <cellStyle name="Note 3 3 2 3 6 4" xfId="32595"/>
    <cellStyle name="Note 3 3 2 3 6 5" xfId="32596"/>
    <cellStyle name="Note 3 3 2 3 6 6" xfId="32597"/>
    <cellStyle name="Note 3 3 2 3 7" xfId="32598"/>
    <cellStyle name="Note 3 3 2 3 8" xfId="32599"/>
    <cellStyle name="Note 3 3 2 3 9" xfId="32600"/>
    <cellStyle name="Note 3 3 2 4" xfId="32601"/>
    <cellStyle name="Note 3 3 2 4 10" xfId="32602"/>
    <cellStyle name="Note 3 3 2 4 2" xfId="32603"/>
    <cellStyle name="Note 3 3 2 4 2 2" xfId="32604"/>
    <cellStyle name="Note 3 3 2 4 2 3" xfId="32605"/>
    <cellStyle name="Note 3 3 2 4 2 4" xfId="32606"/>
    <cellStyle name="Note 3 3 2 4 2 5" xfId="32607"/>
    <cellStyle name="Note 3 3 2 4 2 6" xfId="32608"/>
    <cellStyle name="Note 3 3 2 4 3" xfId="32609"/>
    <cellStyle name="Note 3 3 2 4 3 2" xfId="32610"/>
    <cellStyle name="Note 3 3 2 4 3 3" xfId="32611"/>
    <cellStyle name="Note 3 3 2 4 3 4" xfId="32612"/>
    <cellStyle name="Note 3 3 2 4 3 5" xfId="32613"/>
    <cellStyle name="Note 3 3 2 4 3 6" xfId="32614"/>
    <cellStyle name="Note 3 3 2 4 4" xfId="32615"/>
    <cellStyle name="Note 3 3 2 4 4 2" xfId="32616"/>
    <cellStyle name="Note 3 3 2 4 4 3" xfId="32617"/>
    <cellStyle name="Note 3 3 2 4 4 4" xfId="32618"/>
    <cellStyle name="Note 3 3 2 4 4 5" xfId="32619"/>
    <cellStyle name="Note 3 3 2 4 4 6" xfId="32620"/>
    <cellStyle name="Note 3 3 2 4 5" xfId="32621"/>
    <cellStyle name="Note 3 3 2 4 5 2" xfId="32622"/>
    <cellStyle name="Note 3 3 2 4 5 3" xfId="32623"/>
    <cellStyle name="Note 3 3 2 4 5 4" xfId="32624"/>
    <cellStyle name="Note 3 3 2 4 5 5" xfId="32625"/>
    <cellStyle name="Note 3 3 2 4 5 6" xfId="32626"/>
    <cellStyle name="Note 3 3 2 4 6" xfId="32627"/>
    <cellStyle name="Note 3 3 2 4 6 2" xfId="32628"/>
    <cellStyle name="Note 3 3 2 4 6 3" xfId="32629"/>
    <cellStyle name="Note 3 3 2 4 6 4" xfId="32630"/>
    <cellStyle name="Note 3 3 2 4 6 5" xfId="32631"/>
    <cellStyle name="Note 3 3 2 4 6 6" xfId="32632"/>
    <cellStyle name="Note 3 3 2 4 7" xfId="32633"/>
    <cellStyle name="Note 3 3 2 4 8" xfId="32634"/>
    <cellStyle name="Note 3 3 2 4 9" xfId="32635"/>
    <cellStyle name="Note 3 3 2 5" xfId="32636"/>
    <cellStyle name="Note 3 3 2 5 10" xfId="32637"/>
    <cellStyle name="Note 3 3 2 5 11" xfId="32638"/>
    <cellStyle name="Note 3 3 2 5 2" xfId="32639"/>
    <cellStyle name="Note 3 3 2 5 2 2" xfId="32640"/>
    <cellStyle name="Note 3 3 2 5 2 3" xfId="32641"/>
    <cellStyle name="Note 3 3 2 5 2 4" xfId="32642"/>
    <cellStyle name="Note 3 3 2 5 2 5" xfId="32643"/>
    <cellStyle name="Note 3 3 2 5 2 6" xfId="32644"/>
    <cellStyle name="Note 3 3 2 5 3" xfId="32645"/>
    <cellStyle name="Note 3 3 2 5 3 2" xfId="32646"/>
    <cellStyle name="Note 3 3 2 5 3 3" xfId="32647"/>
    <cellStyle name="Note 3 3 2 5 3 4" xfId="32648"/>
    <cellStyle name="Note 3 3 2 5 3 5" xfId="32649"/>
    <cellStyle name="Note 3 3 2 5 3 6" xfId="32650"/>
    <cellStyle name="Note 3 3 2 5 4" xfId="32651"/>
    <cellStyle name="Note 3 3 2 5 4 2" xfId="32652"/>
    <cellStyle name="Note 3 3 2 5 4 3" xfId="32653"/>
    <cellStyle name="Note 3 3 2 5 4 4" xfId="32654"/>
    <cellStyle name="Note 3 3 2 5 4 5" xfId="32655"/>
    <cellStyle name="Note 3 3 2 5 4 6" xfId="32656"/>
    <cellStyle name="Note 3 3 2 5 5" xfId="32657"/>
    <cellStyle name="Note 3 3 2 5 5 2" xfId="32658"/>
    <cellStyle name="Note 3 3 2 5 5 3" xfId="32659"/>
    <cellStyle name="Note 3 3 2 5 5 4" xfId="32660"/>
    <cellStyle name="Note 3 3 2 5 5 5" xfId="32661"/>
    <cellStyle name="Note 3 3 2 5 5 6" xfId="32662"/>
    <cellStyle name="Note 3 3 2 5 6" xfId="32663"/>
    <cellStyle name="Note 3 3 2 5 6 2" xfId="32664"/>
    <cellStyle name="Note 3 3 2 5 6 3" xfId="32665"/>
    <cellStyle name="Note 3 3 2 5 6 4" xfId="32666"/>
    <cellStyle name="Note 3 3 2 5 6 5" xfId="32667"/>
    <cellStyle name="Note 3 3 2 5 6 6" xfId="32668"/>
    <cellStyle name="Note 3 3 2 5 7" xfId="32669"/>
    <cellStyle name="Note 3 3 2 5 8" xfId="32670"/>
    <cellStyle name="Note 3 3 2 5 9" xfId="32671"/>
    <cellStyle name="Note 3 3 2 6" xfId="32672"/>
    <cellStyle name="Note 3 3 2 6 10" xfId="32673"/>
    <cellStyle name="Note 3 3 2 6 11" xfId="32674"/>
    <cellStyle name="Note 3 3 2 6 2" xfId="32675"/>
    <cellStyle name="Note 3 3 2 6 2 2" xfId="32676"/>
    <cellStyle name="Note 3 3 2 6 2 3" xfId="32677"/>
    <cellStyle name="Note 3 3 2 6 2 4" xfId="32678"/>
    <cellStyle name="Note 3 3 2 6 2 5" xfId="32679"/>
    <cellStyle name="Note 3 3 2 6 2 6" xfId="32680"/>
    <cellStyle name="Note 3 3 2 6 3" xfId="32681"/>
    <cellStyle name="Note 3 3 2 6 3 2" xfId="32682"/>
    <cellStyle name="Note 3 3 2 6 3 3" xfId="32683"/>
    <cellStyle name="Note 3 3 2 6 3 4" xfId="32684"/>
    <cellStyle name="Note 3 3 2 6 3 5" xfId="32685"/>
    <cellStyle name="Note 3 3 2 6 3 6" xfId="32686"/>
    <cellStyle name="Note 3 3 2 6 4" xfId="32687"/>
    <cellStyle name="Note 3 3 2 6 4 2" xfId="32688"/>
    <cellStyle name="Note 3 3 2 6 4 3" xfId="32689"/>
    <cellStyle name="Note 3 3 2 6 4 4" xfId="32690"/>
    <cellStyle name="Note 3 3 2 6 4 5" xfId="32691"/>
    <cellStyle name="Note 3 3 2 6 4 6" xfId="32692"/>
    <cellStyle name="Note 3 3 2 6 5" xfId="32693"/>
    <cellStyle name="Note 3 3 2 6 5 2" xfId="32694"/>
    <cellStyle name="Note 3 3 2 6 5 3" xfId="32695"/>
    <cellStyle name="Note 3 3 2 6 5 4" xfId="32696"/>
    <cellStyle name="Note 3 3 2 6 5 5" xfId="32697"/>
    <cellStyle name="Note 3 3 2 6 5 6" xfId="32698"/>
    <cellStyle name="Note 3 3 2 6 6" xfId="32699"/>
    <cellStyle name="Note 3 3 2 6 6 2" xfId="32700"/>
    <cellStyle name="Note 3 3 2 6 6 3" xfId="32701"/>
    <cellStyle name="Note 3 3 2 6 6 4" xfId="32702"/>
    <cellStyle name="Note 3 3 2 6 6 5" xfId="32703"/>
    <cellStyle name="Note 3 3 2 6 6 6" xfId="32704"/>
    <cellStyle name="Note 3 3 2 6 7" xfId="32705"/>
    <cellStyle name="Note 3 3 2 6 8" xfId="32706"/>
    <cellStyle name="Note 3 3 2 6 9" xfId="32707"/>
    <cellStyle name="Note 3 3 2 7" xfId="32708"/>
    <cellStyle name="Note 3 3 2 7 2" xfId="32709"/>
    <cellStyle name="Note 3 3 2 7 3" xfId="32710"/>
    <cellStyle name="Note 3 3 2 7 4" xfId="32711"/>
    <cellStyle name="Note 3 3 2 7 5" xfId="32712"/>
    <cellStyle name="Note 3 3 2 7 6" xfId="32713"/>
    <cellStyle name="Note 3 3 2 8" xfId="32714"/>
    <cellStyle name="Note 3 3 2 8 2" xfId="32715"/>
    <cellStyle name="Note 3 3 2 8 3" xfId="32716"/>
    <cellStyle name="Note 3 3 2 8 4" xfId="32717"/>
    <cellStyle name="Note 3 3 2 8 5" xfId="32718"/>
    <cellStyle name="Note 3 3 2 8 6" xfId="32719"/>
    <cellStyle name="Note 3 3 2 9" xfId="32720"/>
    <cellStyle name="Note 3 3 2 9 2" xfId="32721"/>
    <cellStyle name="Note 3 3 2 9 3" xfId="32722"/>
    <cellStyle name="Note 3 3 2 9 4" xfId="32723"/>
    <cellStyle name="Note 3 3 2 9 5" xfId="32724"/>
    <cellStyle name="Note 3 3 2 9 6" xfId="32725"/>
    <cellStyle name="Note 3 3 3" xfId="32726"/>
    <cellStyle name="Note 3 3 3 10" xfId="32727"/>
    <cellStyle name="Note 3 3 3 11" xfId="32728"/>
    <cellStyle name="Note 3 3 3 12" xfId="32729"/>
    <cellStyle name="Note 3 3 3 2" xfId="32730"/>
    <cellStyle name="Note 3 3 3 2 10" xfId="32731"/>
    <cellStyle name="Note 3 3 3 2 11" xfId="32732"/>
    <cellStyle name="Note 3 3 3 2 12" xfId="32733"/>
    <cellStyle name="Note 3 3 3 2 2" xfId="32734"/>
    <cellStyle name="Note 3 3 3 2 2 2" xfId="32735"/>
    <cellStyle name="Note 3 3 3 2 2 3" xfId="32736"/>
    <cellStyle name="Note 3 3 3 2 2 4" xfId="32737"/>
    <cellStyle name="Note 3 3 3 2 2 5" xfId="32738"/>
    <cellStyle name="Note 3 3 3 2 2 6" xfId="32739"/>
    <cellStyle name="Note 3 3 3 2 3" xfId="32740"/>
    <cellStyle name="Note 3 3 3 2 3 2" xfId="32741"/>
    <cellStyle name="Note 3 3 3 2 3 3" xfId="32742"/>
    <cellStyle name="Note 3 3 3 2 3 4" xfId="32743"/>
    <cellStyle name="Note 3 3 3 2 3 5" xfId="32744"/>
    <cellStyle name="Note 3 3 3 2 3 6" xfId="32745"/>
    <cellStyle name="Note 3 3 3 2 4" xfId="32746"/>
    <cellStyle name="Note 3 3 3 2 4 2" xfId="32747"/>
    <cellStyle name="Note 3 3 3 2 4 3" xfId="32748"/>
    <cellStyle name="Note 3 3 3 2 4 4" xfId="32749"/>
    <cellStyle name="Note 3 3 3 2 4 5" xfId="32750"/>
    <cellStyle name="Note 3 3 3 2 4 6" xfId="32751"/>
    <cellStyle name="Note 3 3 3 2 5" xfId="32752"/>
    <cellStyle name="Note 3 3 3 2 5 2" xfId="32753"/>
    <cellStyle name="Note 3 3 3 2 5 3" xfId="32754"/>
    <cellStyle name="Note 3 3 3 2 5 4" xfId="32755"/>
    <cellStyle name="Note 3 3 3 2 5 5" xfId="32756"/>
    <cellStyle name="Note 3 3 3 2 5 6" xfId="32757"/>
    <cellStyle name="Note 3 3 3 2 6" xfId="32758"/>
    <cellStyle name="Note 3 3 3 2 6 2" xfId="32759"/>
    <cellStyle name="Note 3 3 3 2 6 3" xfId="32760"/>
    <cellStyle name="Note 3 3 3 2 6 4" xfId="32761"/>
    <cellStyle name="Note 3 3 3 2 6 5" xfId="32762"/>
    <cellStyle name="Note 3 3 3 2 6 6" xfId="32763"/>
    <cellStyle name="Note 3 3 3 2 7" xfId="32764"/>
    <cellStyle name="Note 3 3 3 2 7 2" xfId="32765"/>
    <cellStyle name="Note 3 3 3 2 7 3" xfId="32766"/>
    <cellStyle name="Note 3 3 3 2 7 4" xfId="32767"/>
    <cellStyle name="Note 3 3 3 2 7 5" xfId="32768"/>
    <cellStyle name="Note 3 3 3 2 7 6" xfId="32769"/>
    <cellStyle name="Note 3 3 3 2 8" xfId="32770"/>
    <cellStyle name="Note 3 3 3 2 9" xfId="32771"/>
    <cellStyle name="Note 3 3 3 3" xfId="32772"/>
    <cellStyle name="Note 3 3 3 3 10" xfId="32773"/>
    <cellStyle name="Note 3 3 3 3 2" xfId="32774"/>
    <cellStyle name="Note 3 3 3 3 2 2" xfId="32775"/>
    <cellStyle name="Note 3 3 3 3 2 3" xfId="32776"/>
    <cellStyle name="Note 3 3 3 3 2 4" xfId="32777"/>
    <cellStyle name="Note 3 3 3 3 2 5" xfId="32778"/>
    <cellStyle name="Note 3 3 3 3 2 6" xfId="32779"/>
    <cellStyle name="Note 3 3 3 3 3" xfId="32780"/>
    <cellStyle name="Note 3 3 3 3 3 2" xfId="32781"/>
    <cellStyle name="Note 3 3 3 3 3 3" xfId="32782"/>
    <cellStyle name="Note 3 3 3 3 3 4" xfId="32783"/>
    <cellStyle name="Note 3 3 3 3 3 5" xfId="32784"/>
    <cellStyle name="Note 3 3 3 3 3 6" xfId="32785"/>
    <cellStyle name="Note 3 3 3 3 4" xfId="32786"/>
    <cellStyle name="Note 3 3 3 3 4 2" xfId="32787"/>
    <cellStyle name="Note 3 3 3 3 4 3" xfId="32788"/>
    <cellStyle name="Note 3 3 3 3 4 4" xfId="32789"/>
    <cellStyle name="Note 3 3 3 3 4 5" xfId="32790"/>
    <cellStyle name="Note 3 3 3 3 4 6" xfId="32791"/>
    <cellStyle name="Note 3 3 3 3 5" xfId="32792"/>
    <cellStyle name="Note 3 3 3 3 5 2" xfId="32793"/>
    <cellStyle name="Note 3 3 3 3 5 3" xfId="32794"/>
    <cellStyle name="Note 3 3 3 3 5 4" xfId="32795"/>
    <cellStyle name="Note 3 3 3 3 5 5" xfId="32796"/>
    <cellStyle name="Note 3 3 3 3 5 6" xfId="32797"/>
    <cellStyle name="Note 3 3 3 3 6" xfId="32798"/>
    <cellStyle name="Note 3 3 3 3 6 2" xfId="32799"/>
    <cellStyle name="Note 3 3 3 3 6 3" xfId="32800"/>
    <cellStyle name="Note 3 3 3 3 6 4" xfId="32801"/>
    <cellStyle name="Note 3 3 3 3 6 5" xfId="32802"/>
    <cellStyle name="Note 3 3 3 3 6 6" xfId="32803"/>
    <cellStyle name="Note 3 3 3 3 7" xfId="32804"/>
    <cellStyle name="Note 3 3 3 3 8" xfId="32805"/>
    <cellStyle name="Note 3 3 3 3 9" xfId="32806"/>
    <cellStyle name="Note 3 3 3 4" xfId="32807"/>
    <cellStyle name="Note 3 3 3 4 10" xfId="32808"/>
    <cellStyle name="Note 3 3 3 4 11" xfId="32809"/>
    <cellStyle name="Note 3 3 3 4 2" xfId="32810"/>
    <cellStyle name="Note 3 3 3 4 2 2" xfId="32811"/>
    <cellStyle name="Note 3 3 3 4 2 3" xfId="32812"/>
    <cellStyle name="Note 3 3 3 4 2 4" xfId="32813"/>
    <cellStyle name="Note 3 3 3 4 2 5" xfId="32814"/>
    <cellStyle name="Note 3 3 3 4 2 6" xfId="32815"/>
    <cellStyle name="Note 3 3 3 4 3" xfId="32816"/>
    <cellStyle name="Note 3 3 3 4 3 2" xfId="32817"/>
    <cellStyle name="Note 3 3 3 4 3 3" xfId="32818"/>
    <cellStyle name="Note 3 3 3 4 3 4" xfId="32819"/>
    <cellStyle name="Note 3 3 3 4 3 5" xfId="32820"/>
    <cellStyle name="Note 3 3 3 4 3 6" xfId="32821"/>
    <cellStyle name="Note 3 3 3 4 4" xfId="32822"/>
    <cellStyle name="Note 3 3 3 4 4 2" xfId="32823"/>
    <cellStyle name="Note 3 3 3 4 4 3" xfId="32824"/>
    <cellStyle name="Note 3 3 3 4 4 4" xfId="32825"/>
    <cellStyle name="Note 3 3 3 4 4 5" xfId="32826"/>
    <cellStyle name="Note 3 3 3 4 4 6" xfId="32827"/>
    <cellStyle name="Note 3 3 3 4 5" xfId="32828"/>
    <cellStyle name="Note 3 3 3 4 5 2" xfId="32829"/>
    <cellStyle name="Note 3 3 3 4 5 3" xfId="32830"/>
    <cellStyle name="Note 3 3 3 4 5 4" xfId="32831"/>
    <cellStyle name="Note 3 3 3 4 5 5" xfId="32832"/>
    <cellStyle name="Note 3 3 3 4 5 6" xfId="32833"/>
    <cellStyle name="Note 3 3 3 4 6" xfId="32834"/>
    <cellStyle name="Note 3 3 3 4 6 2" xfId="32835"/>
    <cellStyle name="Note 3 3 3 4 6 3" xfId="32836"/>
    <cellStyle name="Note 3 3 3 4 6 4" xfId="32837"/>
    <cellStyle name="Note 3 3 3 4 6 5" xfId="32838"/>
    <cellStyle name="Note 3 3 3 4 6 6" xfId="32839"/>
    <cellStyle name="Note 3 3 3 4 7" xfId="32840"/>
    <cellStyle name="Note 3 3 3 4 8" xfId="32841"/>
    <cellStyle name="Note 3 3 3 4 9" xfId="32842"/>
    <cellStyle name="Note 3 3 3 5" xfId="32843"/>
    <cellStyle name="Note 3 3 3 5 10" xfId="32844"/>
    <cellStyle name="Note 3 3 3 5 11" xfId="32845"/>
    <cellStyle name="Note 3 3 3 5 2" xfId="32846"/>
    <cellStyle name="Note 3 3 3 5 2 2" xfId="32847"/>
    <cellStyle name="Note 3 3 3 5 2 3" xfId="32848"/>
    <cellStyle name="Note 3 3 3 5 2 4" xfId="32849"/>
    <cellStyle name="Note 3 3 3 5 2 5" xfId="32850"/>
    <cellStyle name="Note 3 3 3 5 2 6" xfId="32851"/>
    <cellStyle name="Note 3 3 3 5 3" xfId="32852"/>
    <cellStyle name="Note 3 3 3 5 3 2" xfId="32853"/>
    <cellStyle name="Note 3 3 3 5 3 3" xfId="32854"/>
    <cellStyle name="Note 3 3 3 5 3 4" xfId="32855"/>
    <cellStyle name="Note 3 3 3 5 3 5" xfId="32856"/>
    <cellStyle name="Note 3 3 3 5 3 6" xfId="32857"/>
    <cellStyle name="Note 3 3 3 5 4" xfId="32858"/>
    <cellStyle name="Note 3 3 3 5 4 2" xfId="32859"/>
    <cellStyle name="Note 3 3 3 5 4 3" xfId="32860"/>
    <cellStyle name="Note 3 3 3 5 4 4" xfId="32861"/>
    <cellStyle name="Note 3 3 3 5 4 5" xfId="32862"/>
    <cellStyle name="Note 3 3 3 5 4 6" xfId="32863"/>
    <cellStyle name="Note 3 3 3 5 5" xfId="32864"/>
    <cellStyle name="Note 3 3 3 5 5 2" xfId="32865"/>
    <cellStyle name="Note 3 3 3 5 5 3" xfId="32866"/>
    <cellStyle name="Note 3 3 3 5 5 4" xfId="32867"/>
    <cellStyle name="Note 3 3 3 5 5 5" xfId="32868"/>
    <cellStyle name="Note 3 3 3 5 5 6" xfId="32869"/>
    <cellStyle name="Note 3 3 3 5 6" xfId="32870"/>
    <cellStyle name="Note 3 3 3 5 6 2" xfId="32871"/>
    <cellStyle name="Note 3 3 3 5 6 3" xfId="32872"/>
    <cellStyle name="Note 3 3 3 5 6 4" xfId="32873"/>
    <cellStyle name="Note 3 3 3 5 6 5" xfId="32874"/>
    <cellStyle name="Note 3 3 3 5 6 6" xfId="32875"/>
    <cellStyle name="Note 3 3 3 5 7" xfId="32876"/>
    <cellStyle name="Note 3 3 3 5 8" xfId="32877"/>
    <cellStyle name="Note 3 3 3 5 9" xfId="32878"/>
    <cellStyle name="Note 3 3 3 6" xfId="32879"/>
    <cellStyle name="Note 3 3 3 6 2" xfId="32880"/>
    <cellStyle name="Note 3 3 3 6 3" xfId="32881"/>
    <cellStyle name="Note 3 3 3 6 4" xfId="32882"/>
    <cellStyle name="Note 3 3 3 6 5" xfId="32883"/>
    <cellStyle name="Note 3 3 3 6 6" xfId="32884"/>
    <cellStyle name="Note 3 3 3 7" xfId="32885"/>
    <cellStyle name="Note 3 3 3 7 2" xfId="32886"/>
    <cellStyle name="Note 3 3 3 7 3" xfId="32887"/>
    <cellStyle name="Note 3 3 3 7 4" xfId="32888"/>
    <cellStyle name="Note 3 3 3 7 5" xfId="32889"/>
    <cellStyle name="Note 3 3 3 7 6" xfId="32890"/>
    <cellStyle name="Note 3 3 3 8" xfId="32891"/>
    <cellStyle name="Note 3 3 3 8 2" xfId="32892"/>
    <cellStyle name="Note 3 3 3 8 3" xfId="32893"/>
    <cellStyle name="Note 3 3 3 8 4" xfId="32894"/>
    <cellStyle name="Note 3 3 3 8 5" xfId="32895"/>
    <cellStyle name="Note 3 3 3 8 6" xfId="32896"/>
    <cellStyle name="Note 3 3 3 9" xfId="32897"/>
    <cellStyle name="Note 3 3 3 9 2" xfId="32898"/>
    <cellStyle name="Note 3 3 3 9 3" xfId="32899"/>
    <cellStyle name="Note 3 3 3 9 4" xfId="32900"/>
    <cellStyle name="Note 3 3 3 9 5" xfId="32901"/>
    <cellStyle name="Note 3 3 3 9 6" xfId="32902"/>
    <cellStyle name="Note 3 3 4" xfId="32903"/>
    <cellStyle name="Note 3 3 4 10" xfId="32904"/>
    <cellStyle name="Note 3 3 4 2" xfId="32905"/>
    <cellStyle name="Note 3 3 4 2 10" xfId="32906"/>
    <cellStyle name="Note 3 3 4 2 11" xfId="32907"/>
    <cellStyle name="Note 3 3 4 2 2" xfId="32908"/>
    <cellStyle name="Note 3 3 4 2 2 2" xfId="32909"/>
    <cellStyle name="Note 3 3 4 2 2 3" xfId="32910"/>
    <cellStyle name="Note 3 3 4 2 2 4" xfId="32911"/>
    <cellStyle name="Note 3 3 4 2 2 5" xfId="32912"/>
    <cellStyle name="Note 3 3 4 2 2 6" xfId="32913"/>
    <cellStyle name="Note 3 3 4 2 3" xfId="32914"/>
    <cellStyle name="Note 3 3 4 2 3 2" xfId="32915"/>
    <cellStyle name="Note 3 3 4 2 3 3" xfId="32916"/>
    <cellStyle name="Note 3 3 4 2 3 4" xfId="32917"/>
    <cellStyle name="Note 3 3 4 2 3 5" xfId="32918"/>
    <cellStyle name="Note 3 3 4 2 3 6" xfId="32919"/>
    <cellStyle name="Note 3 3 4 2 4" xfId="32920"/>
    <cellStyle name="Note 3 3 4 2 4 2" xfId="32921"/>
    <cellStyle name="Note 3 3 4 2 4 3" xfId="32922"/>
    <cellStyle name="Note 3 3 4 2 4 4" xfId="32923"/>
    <cellStyle name="Note 3 3 4 2 4 5" xfId="32924"/>
    <cellStyle name="Note 3 3 4 2 4 6" xfId="32925"/>
    <cellStyle name="Note 3 3 4 2 5" xfId="32926"/>
    <cellStyle name="Note 3 3 4 2 5 2" xfId="32927"/>
    <cellStyle name="Note 3 3 4 2 5 3" xfId="32928"/>
    <cellStyle name="Note 3 3 4 2 5 4" xfId="32929"/>
    <cellStyle name="Note 3 3 4 2 5 5" xfId="32930"/>
    <cellStyle name="Note 3 3 4 2 5 6" xfId="32931"/>
    <cellStyle name="Note 3 3 4 2 6" xfId="32932"/>
    <cellStyle name="Note 3 3 4 2 6 2" xfId="32933"/>
    <cellStyle name="Note 3 3 4 2 6 3" xfId="32934"/>
    <cellStyle name="Note 3 3 4 2 6 4" xfId="32935"/>
    <cellStyle name="Note 3 3 4 2 6 5" xfId="32936"/>
    <cellStyle name="Note 3 3 4 2 6 6" xfId="32937"/>
    <cellStyle name="Note 3 3 4 2 7" xfId="32938"/>
    <cellStyle name="Note 3 3 4 2 8" xfId="32939"/>
    <cellStyle name="Note 3 3 4 2 9" xfId="32940"/>
    <cellStyle name="Note 3 3 4 3" xfId="32941"/>
    <cellStyle name="Note 3 3 4 3 10" xfId="32942"/>
    <cellStyle name="Note 3 3 4 3 2" xfId="32943"/>
    <cellStyle name="Note 3 3 4 3 2 2" xfId="32944"/>
    <cellStyle name="Note 3 3 4 3 2 3" xfId="32945"/>
    <cellStyle name="Note 3 3 4 3 2 4" xfId="32946"/>
    <cellStyle name="Note 3 3 4 3 2 5" xfId="32947"/>
    <cellStyle name="Note 3 3 4 3 2 6" xfId="32948"/>
    <cellStyle name="Note 3 3 4 3 3" xfId="32949"/>
    <cellStyle name="Note 3 3 4 3 3 2" xfId="32950"/>
    <cellStyle name="Note 3 3 4 3 3 3" xfId="32951"/>
    <cellStyle name="Note 3 3 4 3 3 4" xfId="32952"/>
    <cellStyle name="Note 3 3 4 3 3 5" xfId="32953"/>
    <cellStyle name="Note 3 3 4 3 3 6" xfId="32954"/>
    <cellStyle name="Note 3 3 4 3 4" xfId="32955"/>
    <cellStyle name="Note 3 3 4 3 4 2" xfId="32956"/>
    <cellStyle name="Note 3 3 4 3 4 3" xfId="32957"/>
    <cellStyle name="Note 3 3 4 3 4 4" xfId="32958"/>
    <cellStyle name="Note 3 3 4 3 4 5" xfId="32959"/>
    <cellStyle name="Note 3 3 4 3 4 6" xfId="32960"/>
    <cellStyle name="Note 3 3 4 3 5" xfId="32961"/>
    <cellStyle name="Note 3 3 4 3 5 2" xfId="32962"/>
    <cellStyle name="Note 3 3 4 3 5 3" xfId="32963"/>
    <cellStyle name="Note 3 3 4 3 5 4" xfId="32964"/>
    <cellStyle name="Note 3 3 4 3 5 5" xfId="32965"/>
    <cellStyle name="Note 3 3 4 3 5 6" xfId="32966"/>
    <cellStyle name="Note 3 3 4 3 6" xfId="32967"/>
    <cellStyle name="Note 3 3 4 3 6 2" xfId="32968"/>
    <cellStyle name="Note 3 3 4 3 6 3" xfId="32969"/>
    <cellStyle name="Note 3 3 4 3 6 4" xfId="32970"/>
    <cellStyle name="Note 3 3 4 3 6 5" xfId="32971"/>
    <cellStyle name="Note 3 3 4 3 6 6" xfId="32972"/>
    <cellStyle name="Note 3 3 4 3 7" xfId="32973"/>
    <cellStyle name="Note 3 3 4 3 8" xfId="32974"/>
    <cellStyle name="Note 3 3 4 3 9" xfId="32975"/>
    <cellStyle name="Note 3 3 4 4" xfId="32976"/>
    <cellStyle name="Note 3 3 4 4 10" xfId="32977"/>
    <cellStyle name="Note 3 3 4 4 11" xfId="32978"/>
    <cellStyle name="Note 3 3 4 4 2" xfId="32979"/>
    <cellStyle name="Note 3 3 4 4 2 2" xfId="32980"/>
    <cellStyle name="Note 3 3 4 4 2 3" xfId="32981"/>
    <cellStyle name="Note 3 3 4 4 2 4" xfId="32982"/>
    <cellStyle name="Note 3 3 4 4 2 5" xfId="32983"/>
    <cellStyle name="Note 3 3 4 4 2 6" xfId="32984"/>
    <cellStyle name="Note 3 3 4 4 3" xfId="32985"/>
    <cellStyle name="Note 3 3 4 4 3 2" xfId="32986"/>
    <cellStyle name="Note 3 3 4 4 3 3" xfId="32987"/>
    <cellStyle name="Note 3 3 4 4 3 4" xfId="32988"/>
    <cellStyle name="Note 3 3 4 4 3 5" xfId="32989"/>
    <cellStyle name="Note 3 3 4 4 3 6" xfId="32990"/>
    <cellStyle name="Note 3 3 4 4 4" xfId="32991"/>
    <cellStyle name="Note 3 3 4 4 4 2" xfId="32992"/>
    <cellStyle name="Note 3 3 4 4 4 3" xfId="32993"/>
    <cellStyle name="Note 3 3 4 4 4 4" xfId="32994"/>
    <cellStyle name="Note 3 3 4 4 4 5" xfId="32995"/>
    <cellStyle name="Note 3 3 4 4 4 6" xfId="32996"/>
    <cellStyle name="Note 3 3 4 4 5" xfId="32997"/>
    <cellStyle name="Note 3 3 4 4 5 2" xfId="32998"/>
    <cellStyle name="Note 3 3 4 4 5 3" xfId="32999"/>
    <cellStyle name="Note 3 3 4 4 5 4" xfId="33000"/>
    <cellStyle name="Note 3 3 4 4 5 5" xfId="33001"/>
    <cellStyle name="Note 3 3 4 4 5 6" xfId="33002"/>
    <cellStyle name="Note 3 3 4 4 6" xfId="33003"/>
    <cellStyle name="Note 3 3 4 4 6 2" xfId="33004"/>
    <cellStyle name="Note 3 3 4 4 6 3" xfId="33005"/>
    <cellStyle name="Note 3 3 4 4 6 4" xfId="33006"/>
    <cellStyle name="Note 3 3 4 4 6 5" xfId="33007"/>
    <cellStyle name="Note 3 3 4 4 6 6" xfId="33008"/>
    <cellStyle name="Note 3 3 4 4 7" xfId="33009"/>
    <cellStyle name="Note 3 3 4 4 8" xfId="33010"/>
    <cellStyle name="Note 3 3 4 4 9" xfId="33011"/>
    <cellStyle name="Note 3 3 4 5" xfId="33012"/>
    <cellStyle name="Note 3 3 4 5 10" xfId="33013"/>
    <cellStyle name="Note 3 3 4 5 11" xfId="33014"/>
    <cellStyle name="Note 3 3 4 5 2" xfId="33015"/>
    <cellStyle name="Note 3 3 4 5 2 2" xfId="33016"/>
    <cellStyle name="Note 3 3 4 5 2 3" xfId="33017"/>
    <cellStyle name="Note 3 3 4 5 2 4" xfId="33018"/>
    <cellStyle name="Note 3 3 4 5 2 5" xfId="33019"/>
    <cellStyle name="Note 3 3 4 5 2 6" xfId="33020"/>
    <cellStyle name="Note 3 3 4 5 3" xfId="33021"/>
    <cellStyle name="Note 3 3 4 5 3 2" xfId="33022"/>
    <cellStyle name="Note 3 3 4 5 3 3" xfId="33023"/>
    <cellStyle name="Note 3 3 4 5 3 4" xfId="33024"/>
    <cellStyle name="Note 3 3 4 5 3 5" xfId="33025"/>
    <cellStyle name="Note 3 3 4 5 3 6" xfId="33026"/>
    <cellStyle name="Note 3 3 4 5 4" xfId="33027"/>
    <cellStyle name="Note 3 3 4 5 4 2" xfId="33028"/>
    <cellStyle name="Note 3 3 4 5 4 3" xfId="33029"/>
    <cellStyle name="Note 3 3 4 5 4 4" xfId="33030"/>
    <cellStyle name="Note 3 3 4 5 4 5" xfId="33031"/>
    <cellStyle name="Note 3 3 4 5 4 6" xfId="33032"/>
    <cellStyle name="Note 3 3 4 5 5" xfId="33033"/>
    <cellStyle name="Note 3 3 4 5 5 2" xfId="33034"/>
    <cellStyle name="Note 3 3 4 5 5 3" xfId="33035"/>
    <cellStyle name="Note 3 3 4 5 5 4" xfId="33036"/>
    <cellStyle name="Note 3 3 4 5 5 5" xfId="33037"/>
    <cellStyle name="Note 3 3 4 5 5 6" xfId="33038"/>
    <cellStyle name="Note 3 3 4 5 6" xfId="33039"/>
    <cellStyle name="Note 3 3 4 5 6 2" xfId="33040"/>
    <cellStyle name="Note 3 3 4 5 6 3" xfId="33041"/>
    <cellStyle name="Note 3 3 4 5 6 4" xfId="33042"/>
    <cellStyle name="Note 3 3 4 5 6 5" xfId="33043"/>
    <cellStyle name="Note 3 3 4 5 6 6" xfId="33044"/>
    <cellStyle name="Note 3 3 4 5 7" xfId="33045"/>
    <cellStyle name="Note 3 3 4 5 8" xfId="33046"/>
    <cellStyle name="Note 3 3 4 5 9" xfId="33047"/>
    <cellStyle name="Note 3 3 4 6" xfId="33048"/>
    <cellStyle name="Note 3 3 4 6 2" xfId="33049"/>
    <cellStyle name="Note 3 3 4 6 3" xfId="33050"/>
    <cellStyle name="Note 3 3 4 6 4" xfId="33051"/>
    <cellStyle name="Note 3 3 4 6 5" xfId="33052"/>
    <cellStyle name="Note 3 3 4 6 6" xfId="33053"/>
    <cellStyle name="Note 3 3 4 7" xfId="33054"/>
    <cellStyle name="Note 3 3 4 7 2" xfId="33055"/>
    <cellStyle name="Note 3 3 4 7 3" xfId="33056"/>
    <cellStyle name="Note 3 3 4 7 4" xfId="33057"/>
    <cellStyle name="Note 3 3 4 7 5" xfId="33058"/>
    <cellStyle name="Note 3 3 4 7 6" xfId="33059"/>
    <cellStyle name="Note 3 3 4 8" xfId="33060"/>
    <cellStyle name="Note 3 3 4 8 2" xfId="33061"/>
    <cellStyle name="Note 3 3 4 8 3" xfId="33062"/>
    <cellStyle name="Note 3 3 4 8 4" xfId="33063"/>
    <cellStyle name="Note 3 3 4 8 5" xfId="33064"/>
    <cellStyle name="Note 3 3 4 8 6" xfId="33065"/>
    <cellStyle name="Note 3 3 4 9" xfId="33066"/>
    <cellStyle name="Note 3 3 4 9 2" xfId="33067"/>
    <cellStyle name="Note 3 3 4 9 3" xfId="33068"/>
    <cellStyle name="Note 3 3 4 9 4" xfId="33069"/>
    <cellStyle name="Note 3 3 4 9 5" xfId="33070"/>
    <cellStyle name="Note 3 3 4 9 6" xfId="33071"/>
    <cellStyle name="Note 3 3 5" xfId="33072"/>
    <cellStyle name="Note 3 3 5 10" xfId="33073"/>
    <cellStyle name="Note 3 3 5 11" xfId="33074"/>
    <cellStyle name="Note 3 3 5 2" xfId="33075"/>
    <cellStyle name="Note 3 3 5 2 2" xfId="33076"/>
    <cellStyle name="Note 3 3 5 2 3" xfId="33077"/>
    <cellStyle name="Note 3 3 5 2 4" xfId="33078"/>
    <cellStyle name="Note 3 3 5 2 5" xfId="33079"/>
    <cellStyle name="Note 3 3 5 2 6" xfId="33080"/>
    <cellStyle name="Note 3 3 5 3" xfId="33081"/>
    <cellStyle name="Note 3 3 5 3 2" xfId="33082"/>
    <cellStyle name="Note 3 3 5 3 3" xfId="33083"/>
    <cellStyle name="Note 3 3 5 3 4" xfId="33084"/>
    <cellStyle name="Note 3 3 5 3 5" xfId="33085"/>
    <cellStyle name="Note 3 3 5 3 6" xfId="33086"/>
    <cellStyle name="Note 3 3 5 4" xfId="33087"/>
    <cellStyle name="Note 3 3 5 4 2" xfId="33088"/>
    <cellStyle name="Note 3 3 5 4 3" xfId="33089"/>
    <cellStyle name="Note 3 3 5 4 4" xfId="33090"/>
    <cellStyle name="Note 3 3 5 4 5" xfId="33091"/>
    <cellStyle name="Note 3 3 5 4 6" xfId="33092"/>
    <cellStyle name="Note 3 3 5 5" xfId="33093"/>
    <cellStyle name="Note 3 3 5 5 2" xfId="33094"/>
    <cellStyle name="Note 3 3 5 5 3" xfId="33095"/>
    <cellStyle name="Note 3 3 5 5 4" xfId="33096"/>
    <cellStyle name="Note 3 3 5 5 5" xfId="33097"/>
    <cellStyle name="Note 3 3 5 5 6" xfId="33098"/>
    <cellStyle name="Note 3 3 5 6" xfId="33099"/>
    <cellStyle name="Note 3 3 5 6 2" xfId="33100"/>
    <cellStyle name="Note 3 3 5 6 3" xfId="33101"/>
    <cellStyle name="Note 3 3 5 6 4" xfId="33102"/>
    <cellStyle name="Note 3 3 5 6 5" xfId="33103"/>
    <cellStyle name="Note 3 3 5 6 6" xfId="33104"/>
    <cellStyle name="Note 3 3 5 7" xfId="33105"/>
    <cellStyle name="Note 3 3 5 8" xfId="33106"/>
    <cellStyle name="Note 3 3 5 9" xfId="33107"/>
    <cellStyle name="Note 3 3 6" xfId="33108"/>
    <cellStyle name="Note 3 3 6 10" xfId="33109"/>
    <cellStyle name="Note 3 3 6 2" xfId="33110"/>
    <cellStyle name="Note 3 3 6 2 2" xfId="33111"/>
    <cellStyle name="Note 3 3 6 2 3" xfId="33112"/>
    <cellStyle name="Note 3 3 6 2 4" xfId="33113"/>
    <cellStyle name="Note 3 3 6 2 5" xfId="33114"/>
    <cellStyle name="Note 3 3 6 2 6" xfId="33115"/>
    <cellStyle name="Note 3 3 6 3" xfId="33116"/>
    <cellStyle name="Note 3 3 6 3 2" xfId="33117"/>
    <cellStyle name="Note 3 3 6 3 3" xfId="33118"/>
    <cellStyle name="Note 3 3 6 3 4" xfId="33119"/>
    <cellStyle name="Note 3 3 6 3 5" xfId="33120"/>
    <cellStyle name="Note 3 3 6 3 6" xfId="33121"/>
    <cellStyle name="Note 3 3 6 4" xfId="33122"/>
    <cellStyle name="Note 3 3 6 4 2" xfId="33123"/>
    <cellStyle name="Note 3 3 6 4 3" xfId="33124"/>
    <cellStyle name="Note 3 3 6 4 4" xfId="33125"/>
    <cellStyle name="Note 3 3 6 4 5" xfId="33126"/>
    <cellStyle name="Note 3 3 6 4 6" xfId="33127"/>
    <cellStyle name="Note 3 3 6 5" xfId="33128"/>
    <cellStyle name="Note 3 3 6 5 2" xfId="33129"/>
    <cellStyle name="Note 3 3 6 5 3" xfId="33130"/>
    <cellStyle name="Note 3 3 6 5 4" xfId="33131"/>
    <cellStyle name="Note 3 3 6 5 5" xfId="33132"/>
    <cellStyle name="Note 3 3 6 5 6" xfId="33133"/>
    <cellStyle name="Note 3 3 6 6" xfId="33134"/>
    <cellStyle name="Note 3 3 6 6 2" xfId="33135"/>
    <cellStyle name="Note 3 3 6 6 3" xfId="33136"/>
    <cellStyle name="Note 3 3 6 6 4" xfId="33137"/>
    <cellStyle name="Note 3 3 6 6 5" xfId="33138"/>
    <cellStyle name="Note 3 3 6 6 6" xfId="33139"/>
    <cellStyle name="Note 3 3 6 7" xfId="33140"/>
    <cellStyle name="Note 3 3 6 8" xfId="33141"/>
    <cellStyle name="Note 3 3 6 9" xfId="33142"/>
    <cellStyle name="Note 3 3 7" xfId="33143"/>
    <cellStyle name="Note 3 3 7 10" xfId="33144"/>
    <cellStyle name="Note 3 3 7 11" xfId="33145"/>
    <cellStyle name="Note 3 3 7 2" xfId="33146"/>
    <cellStyle name="Note 3 3 7 2 2" xfId="33147"/>
    <cellStyle name="Note 3 3 7 2 3" xfId="33148"/>
    <cellStyle name="Note 3 3 7 2 4" xfId="33149"/>
    <cellStyle name="Note 3 3 7 2 5" xfId="33150"/>
    <cellStyle name="Note 3 3 7 2 6" xfId="33151"/>
    <cellStyle name="Note 3 3 7 3" xfId="33152"/>
    <cellStyle name="Note 3 3 7 3 2" xfId="33153"/>
    <cellStyle name="Note 3 3 7 3 3" xfId="33154"/>
    <cellStyle name="Note 3 3 7 3 4" xfId="33155"/>
    <cellStyle name="Note 3 3 7 3 5" xfId="33156"/>
    <cellStyle name="Note 3 3 7 3 6" xfId="33157"/>
    <cellStyle name="Note 3 3 7 4" xfId="33158"/>
    <cellStyle name="Note 3 3 7 4 2" xfId="33159"/>
    <cellStyle name="Note 3 3 7 4 3" xfId="33160"/>
    <cellStyle name="Note 3 3 7 4 4" xfId="33161"/>
    <cellStyle name="Note 3 3 7 4 5" xfId="33162"/>
    <cellStyle name="Note 3 3 7 4 6" xfId="33163"/>
    <cellStyle name="Note 3 3 7 5" xfId="33164"/>
    <cellStyle name="Note 3 3 7 5 2" xfId="33165"/>
    <cellStyle name="Note 3 3 7 5 3" xfId="33166"/>
    <cellStyle name="Note 3 3 7 5 4" xfId="33167"/>
    <cellStyle name="Note 3 3 7 5 5" xfId="33168"/>
    <cellStyle name="Note 3 3 7 5 6" xfId="33169"/>
    <cellStyle name="Note 3 3 7 6" xfId="33170"/>
    <cellStyle name="Note 3 3 7 6 2" xfId="33171"/>
    <cellStyle name="Note 3 3 7 6 3" xfId="33172"/>
    <cellStyle name="Note 3 3 7 6 4" xfId="33173"/>
    <cellStyle name="Note 3 3 7 6 5" xfId="33174"/>
    <cellStyle name="Note 3 3 7 6 6" xfId="33175"/>
    <cellStyle name="Note 3 3 7 7" xfId="33176"/>
    <cellStyle name="Note 3 3 7 8" xfId="33177"/>
    <cellStyle name="Note 3 3 7 9" xfId="33178"/>
    <cellStyle name="Note 3 3 8" xfId="33179"/>
    <cellStyle name="Note 3 3 8 10" xfId="33180"/>
    <cellStyle name="Note 3 3 8 11" xfId="33181"/>
    <cellStyle name="Note 3 3 8 2" xfId="33182"/>
    <cellStyle name="Note 3 3 8 2 2" xfId="33183"/>
    <cellStyle name="Note 3 3 8 2 3" xfId="33184"/>
    <cellStyle name="Note 3 3 8 2 4" xfId="33185"/>
    <cellStyle name="Note 3 3 8 2 5" xfId="33186"/>
    <cellStyle name="Note 3 3 8 2 6" xfId="33187"/>
    <cellStyle name="Note 3 3 8 3" xfId="33188"/>
    <cellStyle name="Note 3 3 8 3 2" xfId="33189"/>
    <cellStyle name="Note 3 3 8 3 3" xfId="33190"/>
    <cellStyle name="Note 3 3 8 3 4" xfId="33191"/>
    <cellStyle name="Note 3 3 8 3 5" xfId="33192"/>
    <cellStyle name="Note 3 3 8 3 6" xfId="33193"/>
    <cellStyle name="Note 3 3 8 4" xfId="33194"/>
    <cellStyle name="Note 3 3 8 4 2" xfId="33195"/>
    <cellStyle name="Note 3 3 8 4 3" xfId="33196"/>
    <cellStyle name="Note 3 3 8 4 4" xfId="33197"/>
    <cellStyle name="Note 3 3 8 4 5" xfId="33198"/>
    <cellStyle name="Note 3 3 8 4 6" xfId="33199"/>
    <cellStyle name="Note 3 3 8 5" xfId="33200"/>
    <cellStyle name="Note 3 3 8 5 2" xfId="33201"/>
    <cellStyle name="Note 3 3 8 5 3" xfId="33202"/>
    <cellStyle name="Note 3 3 8 5 4" xfId="33203"/>
    <cellStyle name="Note 3 3 8 5 5" xfId="33204"/>
    <cellStyle name="Note 3 3 8 5 6" xfId="33205"/>
    <cellStyle name="Note 3 3 8 6" xfId="33206"/>
    <cellStyle name="Note 3 3 8 6 2" xfId="33207"/>
    <cellStyle name="Note 3 3 8 6 3" xfId="33208"/>
    <cellStyle name="Note 3 3 8 6 4" xfId="33209"/>
    <cellStyle name="Note 3 3 8 6 5" xfId="33210"/>
    <cellStyle name="Note 3 3 8 6 6" xfId="33211"/>
    <cellStyle name="Note 3 3 8 7" xfId="33212"/>
    <cellStyle name="Note 3 3 8 8" xfId="33213"/>
    <cellStyle name="Note 3 3 8 9" xfId="33214"/>
    <cellStyle name="Note 3 3 9" xfId="33215"/>
    <cellStyle name="Note 3 3 9 2" xfId="33216"/>
    <cellStyle name="Note 3 3 9 3" xfId="33217"/>
    <cellStyle name="Note 3 3 9 4" xfId="33218"/>
    <cellStyle name="Note 3 3 9 5" xfId="33219"/>
    <cellStyle name="Note 3 3 9 6" xfId="33220"/>
    <cellStyle name="Note 3 4" xfId="33221"/>
    <cellStyle name="Note 3 4 10" xfId="33222"/>
    <cellStyle name="Note 3 4 11" xfId="33223"/>
    <cellStyle name="Note 3 4 12" xfId="33224"/>
    <cellStyle name="Note 3 4 2" xfId="33225"/>
    <cellStyle name="Note 3 4 2 10" xfId="33226"/>
    <cellStyle name="Note 3 4 2 11" xfId="33227"/>
    <cellStyle name="Note 3 4 2 12" xfId="33228"/>
    <cellStyle name="Note 3 4 2 2" xfId="33229"/>
    <cellStyle name="Note 3 4 2 2 2" xfId="33230"/>
    <cellStyle name="Note 3 4 2 2 3" xfId="33231"/>
    <cellStyle name="Note 3 4 2 2 4" xfId="33232"/>
    <cellStyle name="Note 3 4 2 2 5" xfId="33233"/>
    <cellStyle name="Note 3 4 2 2 6" xfId="33234"/>
    <cellStyle name="Note 3 4 2 3" xfId="33235"/>
    <cellStyle name="Note 3 4 2 3 2" xfId="33236"/>
    <cellStyle name="Note 3 4 2 3 3" xfId="33237"/>
    <cellStyle name="Note 3 4 2 3 4" xfId="33238"/>
    <cellStyle name="Note 3 4 2 3 5" xfId="33239"/>
    <cellStyle name="Note 3 4 2 3 6" xfId="33240"/>
    <cellStyle name="Note 3 4 2 4" xfId="33241"/>
    <cellStyle name="Note 3 4 2 4 2" xfId="33242"/>
    <cellStyle name="Note 3 4 2 4 3" xfId="33243"/>
    <cellStyle name="Note 3 4 2 4 4" xfId="33244"/>
    <cellStyle name="Note 3 4 2 4 5" xfId="33245"/>
    <cellStyle name="Note 3 4 2 4 6" xfId="33246"/>
    <cellStyle name="Note 3 4 2 5" xfId="33247"/>
    <cellStyle name="Note 3 4 2 5 2" xfId="33248"/>
    <cellStyle name="Note 3 4 2 5 3" xfId="33249"/>
    <cellStyle name="Note 3 4 2 5 4" xfId="33250"/>
    <cellStyle name="Note 3 4 2 5 5" xfId="33251"/>
    <cellStyle name="Note 3 4 2 5 6" xfId="33252"/>
    <cellStyle name="Note 3 4 2 6" xfId="33253"/>
    <cellStyle name="Note 3 4 2 6 2" xfId="33254"/>
    <cellStyle name="Note 3 4 2 6 3" xfId="33255"/>
    <cellStyle name="Note 3 4 2 6 4" xfId="33256"/>
    <cellStyle name="Note 3 4 2 6 5" xfId="33257"/>
    <cellStyle name="Note 3 4 2 6 6" xfId="33258"/>
    <cellStyle name="Note 3 4 2 7" xfId="33259"/>
    <cellStyle name="Note 3 4 2 7 2" xfId="33260"/>
    <cellStyle name="Note 3 4 2 7 3" xfId="33261"/>
    <cellStyle name="Note 3 4 2 7 4" xfId="33262"/>
    <cellStyle name="Note 3 4 2 7 5" xfId="33263"/>
    <cellStyle name="Note 3 4 2 7 6" xfId="33264"/>
    <cellStyle name="Note 3 4 2 8" xfId="33265"/>
    <cellStyle name="Note 3 4 2 9" xfId="33266"/>
    <cellStyle name="Note 3 4 3" xfId="33267"/>
    <cellStyle name="Note 3 4 3 10" xfId="33268"/>
    <cellStyle name="Note 3 4 3 2" xfId="33269"/>
    <cellStyle name="Note 3 4 3 2 2" xfId="33270"/>
    <cellStyle name="Note 3 4 3 2 3" xfId="33271"/>
    <cellStyle name="Note 3 4 3 2 4" xfId="33272"/>
    <cellStyle name="Note 3 4 3 2 5" xfId="33273"/>
    <cellStyle name="Note 3 4 3 2 6" xfId="33274"/>
    <cellStyle name="Note 3 4 3 3" xfId="33275"/>
    <cellStyle name="Note 3 4 3 3 2" xfId="33276"/>
    <cellStyle name="Note 3 4 3 3 3" xfId="33277"/>
    <cellStyle name="Note 3 4 3 3 4" xfId="33278"/>
    <cellStyle name="Note 3 4 3 3 5" xfId="33279"/>
    <cellStyle name="Note 3 4 3 3 6" xfId="33280"/>
    <cellStyle name="Note 3 4 3 4" xfId="33281"/>
    <cellStyle name="Note 3 4 3 4 2" xfId="33282"/>
    <cellStyle name="Note 3 4 3 4 3" xfId="33283"/>
    <cellStyle name="Note 3 4 3 4 4" xfId="33284"/>
    <cellStyle name="Note 3 4 3 4 5" xfId="33285"/>
    <cellStyle name="Note 3 4 3 4 6" xfId="33286"/>
    <cellStyle name="Note 3 4 3 5" xfId="33287"/>
    <cellStyle name="Note 3 4 3 5 2" xfId="33288"/>
    <cellStyle name="Note 3 4 3 5 3" xfId="33289"/>
    <cellStyle name="Note 3 4 3 5 4" xfId="33290"/>
    <cellStyle name="Note 3 4 3 5 5" xfId="33291"/>
    <cellStyle name="Note 3 4 3 5 6" xfId="33292"/>
    <cellStyle name="Note 3 4 3 6" xfId="33293"/>
    <cellStyle name="Note 3 4 3 6 2" xfId="33294"/>
    <cellStyle name="Note 3 4 3 6 3" xfId="33295"/>
    <cellStyle name="Note 3 4 3 6 4" xfId="33296"/>
    <cellStyle name="Note 3 4 3 6 5" xfId="33297"/>
    <cellStyle name="Note 3 4 3 6 6" xfId="33298"/>
    <cellStyle name="Note 3 4 3 7" xfId="33299"/>
    <cellStyle name="Note 3 4 3 8" xfId="33300"/>
    <cellStyle name="Note 3 4 3 9" xfId="33301"/>
    <cellStyle name="Note 3 4 4" xfId="33302"/>
    <cellStyle name="Note 3 4 4 10" xfId="33303"/>
    <cellStyle name="Note 3 4 4 11" xfId="33304"/>
    <cellStyle name="Note 3 4 4 2" xfId="33305"/>
    <cellStyle name="Note 3 4 4 2 2" xfId="33306"/>
    <cellStyle name="Note 3 4 4 2 3" xfId="33307"/>
    <cellStyle name="Note 3 4 4 2 4" xfId="33308"/>
    <cellStyle name="Note 3 4 4 2 5" xfId="33309"/>
    <cellStyle name="Note 3 4 4 2 6" xfId="33310"/>
    <cellStyle name="Note 3 4 4 3" xfId="33311"/>
    <cellStyle name="Note 3 4 4 3 2" xfId="33312"/>
    <cellStyle name="Note 3 4 4 3 3" xfId="33313"/>
    <cellStyle name="Note 3 4 4 3 4" xfId="33314"/>
    <cellStyle name="Note 3 4 4 3 5" xfId="33315"/>
    <cellStyle name="Note 3 4 4 3 6" xfId="33316"/>
    <cellStyle name="Note 3 4 4 4" xfId="33317"/>
    <cellStyle name="Note 3 4 4 4 2" xfId="33318"/>
    <cellStyle name="Note 3 4 4 4 3" xfId="33319"/>
    <cellStyle name="Note 3 4 4 4 4" xfId="33320"/>
    <cellStyle name="Note 3 4 4 4 5" xfId="33321"/>
    <cellStyle name="Note 3 4 4 4 6" xfId="33322"/>
    <cellStyle name="Note 3 4 4 5" xfId="33323"/>
    <cellStyle name="Note 3 4 4 5 2" xfId="33324"/>
    <cellStyle name="Note 3 4 4 5 3" xfId="33325"/>
    <cellStyle name="Note 3 4 4 5 4" xfId="33326"/>
    <cellStyle name="Note 3 4 4 5 5" xfId="33327"/>
    <cellStyle name="Note 3 4 4 5 6" xfId="33328"/>
    <cellStyle name="Note 3 4 4 6" xfId="33329"/>
    <cellStyle name="Note 3 4 4 6 2" xfId="33330"/>
    <cellStyle name="Note 3 4 4 6 3" xfId="33331"/>
    <cellStyle name="Note 3 4 4 6 4" xfId="33332"/>
    <cellStyle name="Note 3 4 4 6 5" xfId="33333"/>
    <cellStyle name="Note 3 4 4 6 6" xfId="33334"/>
    <cellStyle name="Note 3 4 4 7" xfId="33335"/>
    <cellStyle name="Note 3 4 4 8" xfId="33336"/>
    <cellStyle name="Note 3 4 4 9" xfId="33337"/>
    <cellStyle name="Note 3 4 5" xfId="33338"/>
    <cellStyle name="Note 3 4 5 10" xfId="33339"/>
    <cellStyle name="Note 3 4 5 11" xfId="33340"/>
    <cellStyle name="Note 3 4 5 2" xfId="33341"/>
    <cellStyle name="Note 3 4 5 2 2" xfId="33342"/>
    <cellStyle name="Note 3 4 5 2 3" xfId="33343"/>
    <cellStyle name="Note 3 4 5 2 4" xfId="33344"/>
    <cellStyle name="Note 3 4 5 2 5" xfId="33345"/>
    <cellStyle name="Note 3 4 5 2 6" xfId="33346"/>
    <cellStyle name="Note 3 4 5 3" xfId="33347"/>
    <cellStyle name="Note 3 4 5 3 2" xfId="33348"/>
    <cellStyle name="Note 3 4 5 3 3" xfId="33349"/>
    <cellStyle name="Note 3 4 5 3 4" xfId="33350"/>
    <cellStyle name="Note 3 4 5 3 5" xfId="33351"/>
    <cellStyle name="Note 3 4 5 3 6" xfId="33352"/>
    <cellStyle name="Note 3 4 5 4" xfId="33353"/>
    <cellStyle name="Note 3 4 5 4 2" xfId="33354"/>
    <cellStyle name="Note 3 4 5 4 3" xfId="33355"/>
    <cellStyle name="Note 3 4 5 4 4" xfId="33356"/>
    <cellStyle name="Note 3 4 5 4 5" xfId="33357"/>
    <cellStyle name="Note 3 4 5 4 6" xfId="33358"/>
    <cellStyle name="Note 3 4 5 5" xfId="33359"/>
    <cellStyle name="Note 3 4 5 5 2" xfId="33360"/>
    <cellStyle name="Note 3 4 5 5 3" xfId="33361"/>
    <cellStyle name="Note 3 4 5 5 4" xfId="33362"/>
    <cellStyle name="Note 3 4 5 5 5" xfId="33363"/>
    <cellStyle name="Note 3 4 5 5 6" xfId="33364"/>
    <cellStyle name="Note 3 4 5 6" xfId="33365"/>
    <cellStyle name="Note 3 4 5 6 2" xfId="33366"/>
    <cellStyle name="Note 3 4 5 6 3" xfId="33367"/>
    <cellStyle name="Note 3 4 5 6 4" xfId="33368"/>
    <cellStyle name="Note 3 4 5 6 5" xfId="33369"/>
    <cellStyle name="Note 3 4 5 6 6" xfId="33370"/>
    <cellStyle name="Note 3 4 5 7" xfId="33371"/>
    <cellStyle name="Note 3 4 5 8" xfId="33372"/>
    <cellStyle name="Note 3 4 5 9" xfId="33373"/>
    <cellStyle name="Note 3 4 6" xfId="33374"/>
    <cellStyle name="Note 3 4 6 2" xfId="33375"/>
    <cellStyle name="Note 3 4 6 3" xfId="33376"/>
    <cellStyle name="Note 3 4 6 4" xfId="33377"/>
    <cellStyle name="Note 3 4 6 5" xfId="33378"/>
    <cellStyle name="Note 3 4 6 6" xfId="33379"/>
    <cellStyle name="Note 3 4 7" xfId="33380"/>
    <cellStyle name="Note 3 4 7 2" xfId="33381"/>
    <cellStyle name="Note 3 4 7 3" xfId="33382"/>
    <cellStyle name="Note 3 4 7 4" xfId="33383"/>
    <cellStyle name="Note 3 4 7 5" xfId="33384"/>
    <cellStyle name="Note 3 4 7 6" xfId="33385"/>
    <cellStyle name="Note 3 4 8" xfId="33386"/>
    <cellStyle name="Note 3 4 8 2" xfId="33387"/>
    <cellStyle name="Note 3 4 8 3" xfId="33388"/>
    <cellStyle name="Note 3 4 8 4" xfId="33389"/>
    <cellStyle name="Note 3 4 8 5" xfId="33390"/>
    <cellStyle name="Note 3 4 8 6" xfId="33391"/>
    <cellStyle name="Note 3 4 9" xfId="33392"/>
    <cellStyle name="Note 3 4 9 2" xfId="33393"/>
    <cellStyle name="Note 3 4 9 3" xfId="33394"/>
    <cellStyle name="Note 3 4 9 4" xfId="33395"/>
    <cellStyle name="Note 3 4 9 5" xfId="33396"/>
    <cellStyle name="Note 3 4 9 6" xfId="33397"/>
    <cellStyle name="Note 3 5" xfId="33398"/>
    <cellStyle name="Note 3 5 10" xfId="33399"/>
    <cellStyle name="Note 3 5 2" xfId="33400"/>
    <cellStyle name="Note 3 5 2 10" xfId="33401"/>
    <cellStyle name="Note 3 5 2 11" xfId="33402"/>
    <cellStyle name="Note 3 5 2 2" xfId="33403"/>
    <cellStyle name="Note 3 5 2 2 2" xfId="33404"/>
    <cellStyle name="Note 3 5 2 2 3" xfId="33405"/>
    <cellStyle name="Note 3 5 2 2 4" xfId="33406"/>
    <cellStyle name="Note 3 5 2 2 5" xfId="33407"/>
    <cellStyle name="Note 3 5 2 2 6" xfId="33408"/>
    <cellStyle name="Note 3 5 2 3" xfId="33409"/>
    <cellStyle name="Note 3 5 2 3 2" xfId="33410"/>
    <cellStyle name="Note 3 5 2 3 3" xfId="33411"/>
    <cellStyle name="Note 3 5 2 3 4" xfId="33412"/>
    <cellStyle name="Note 3 5 2 3 5" xfId="33413"/>
    <cellStyle name="Note 3 5 2 3 6" xfId="33414"/>
    <cellStyle name="Note 3 5 2 4" xfId="33415"/>
    <cellStyle name="Note 3 5 2 4 2" xfId="33416"/>
    <cellStyle name="Note 3 5 2 4 3" xfId="33417"/>
    <cellStyle name="Note 3 5 2 4 4" xfId="33418"/>
    <cellStyle name="Note 3 5 2 4 5" xfId="33419"/>
    <cellStyle name="Note 3 5 2 4 6" xfId="33420"/>
    <cellStyle name="Note 3 5 2 5" xfId="33421"/>
    <cellStyle name="Note 3 5 2 5 2" xfId="33422"/>
    <cellStyle name="Note 3 5 2 5 3" xfId="33423"/>
    <cellStyle name="Note 3 5 2 5 4" xfId="33424"/>
    <cellStyle name="Note 3 5 2 5 5" xfId="33425"/>
    <cellStyle name="Note 3 5 2 5 6" xfId="33426"/>
    <cellStyle name="Note 3 5 2 6" xfId="33427"/>
    <cellStyle name="Note 3 5 2 6 2" xfId="33428"/>
    <cellStyle name="Note 3 5 2 6 3" xfId="33429"/>
    <cellStyle name="Note 3 5 2 6 4" xfId="33430"/>
    <cellStyle name="Note 3 5 2 6 5" xfId="33431"/>
    <cellStyle name="Note 3 5 2 6 6" xfId="33432"/>
    <cellStyle name="Note 3 5 2 7" xfId="33433"/>
    <cellStyle name="Note 3 5 2 8" xfId="33434"/>
    <cellStyle name="Note 3 5 2 9" xfId="33435"/>
    <cellStyle name="Note 3 5 3" xfId="33436"/>
    <cellStyle name="Note 3 5 3 10" xfId="33437"/>
    <cellStyle name="Note 3 5 3 2" xfId="33438"/>
    <cellStyle name="Note 3 5 3 2 2" xfId="33439"/>
    <cellStyle name="Note 3 5 3 2 3" xfId="33440"/>
    <cellStyle name="Note 3 5 3 2 4" xfId="33441"/>
    <cellStyle name="Note 3 5 3 2 5" xfId="33442"/>
    <cellStyle name="Note 3 5 3 2 6" xfId="33443"/>
    <cellStyle name="Note 3 5 3 3" xfId="33444"/>
    <cellStyle name="Note 3 5 3 3 2" xfId="33445"/>
    <cellStyle name="Note 3 5 3 3 3" xfId="33446"/>
    <cellStyle name="Note 3 5 3 3 4" xfId="33447"/>
    <cellStyle name="Note 3 5 3 3 5" xfId="33448"/>
    <cellStyle name="Note 3 5 3 3 6" xfId="33449"/>
    <cellStyle name="Note 3 5 3 4" xfId="33450"/>
    <cellStyle name="Note 3 5 3 4 2" xfId="33451"/>
    <cellStyle name="Note 3 5 3 4 3" xfId="33452"/>
    <cellStyle name="Note 3 5 3 4 4" xfId="33453"/>
    <cellStyle name="Note 3 5 3 4 5" xfId="33454"/>
    <cellStyle name="Note 3 5 3 4 6" xfId="33455"/>
    <cellStyle name="Note 3 5 3 5" xfId="33456"/>
    <cellStyle name="Note 3 5 3 5 2" xfId="33457"/>
    <cellStyle name="Note 3 5 3 5 3" xfId="33458"/>
    <cellStyle name="Note 3 5 3 5 4" xfId="33459"/>
    <cellStyle name="Note 3 5 3 5 5" xfId="33460"/>
    <cellStyle name="Note 3 5 3 5 6" xfId="33461"/>
    <cellStyle name="Note 3 5 3 6" xfId="33462"/>
    <cellStyle name="Note 3 5 3 6 2" xfId="33463"/>
    <cellStyle name="Note 3 5 3 6 3" xfId="33464"/>
    <cellStyle name="Note 3 5 3 6 4" xfId="33465"/>
    <cellStyle name="Note 3 5 3 6 5" xfId="33466"/>
    <cellStyle name="Note 3 5 3 6 6" xfId="33467"/>
    <cellStyle name="Note 3 5 3 7" xfId="33468"/>
    <cellStyle name="Note 3 5 3 8" xfId="33469"/>
    <cellStyle name="Note 3 5 3 9" xfId="33470"/>
    <cellStyle name="Note 3 5 4" xfId="33471"/>
    <cellStyle name="Note 3 5 4 10" xfId="33472"/>
    <cellStyle name="Note 3 5 4 11" xfId="33473"/>
    <cellStyle name="Note 3 5 4 2" xfId="33474"/>
    <cellStyle name="Note 3 5 4 2 2" xfId="33475"/>
    <cellStyle name="Note 3 5 4 2 3" xfId="33476"/>
    <cellStyle name="Note 3 5 4 2 4" xfId="33477"/>
    <cellStyle name="Note 3 5 4 2 5" xfId="33478"/>
    <cellStyle name="Note 3 5 4 2 6" xfId="33479"/>
    <cellStyle name="Note 3 5 4 3" xfId="33480"/>
    <cellStyle name="Note 3 5 4 3 2" xfId="33481"/>
    <cellStyle name="Note 3 5 4 3 3" xfId="33482"/>
    <cellStyle name="Note 3 5 4 3 4" xfId="33483"/>
    <cellStyle name="Note 3 5 4 3 5" xfId="33484"/>
    <cellStyle name="Note 3 5 4 3 6" xfId="33485"/>
    <cellStyle name="Note 3 5 4 4" xfId="33486"/>
    <cellStyle name="Note 3 5 4 4 2" xfId="33487"/>
    <cellStyle name="Note 3 5 4 4 3" xfId="33488"/>
    <cellStyle name="Note 3 5 4 4 4" xfId="33489"/>
    <cellStyle name="Note 3 5 4 4 5" xfId="33490"/>
    <cellStyle name="Note 3 5 4 4 6" xfId="33491"/>
    <cellStyle name="Note 3 5 4 5" xfId="33492"/>
    <cellStyle name="Note 3 5 4 5 2" xfId="33493"/>
    <cellStyle name="Note 3 5 4 5 3" xfId="33494"/>
    <cellStyle name="Note 3 5 4 5 4" xfId="33495"/>
    <cellStyle name="Note 3 5 4 5 5" xfId="33496"/>
    <cellStyle name="Note 3 5 4 5 6" xfId="33497"/>
    <cellStyle name="Note 3 5 4 6" xfId="33498"/>
    <cellStyle name="Note 3 5 4 6 2" xfId="33499"/>
    <cellStyle name="Note 3 5 4 6 3" xfId="33500"/>
    <cellStyle name="Note 3 5 4 6 4" xfId="33501"/>
    <cellStyle name="Note 3 5 4 6 5" xfId="33502"/>
    <cellStyle name="Note 3 5 4 6 6" xfId="33503"/>
    <cellStyle name="Note 3 5 4 7" xfId="33504"/>
    <cellStyle name="Note 3 5 4 8" xfId="33505"/>
    <cellStyle name="Note 3 5 4 9" xfId="33506"/>
    <cellStyle name="Note 3 5 5" xfId="33507"/>
    <cellStyle name="Note 3 5 5 10" xfId="33508"/>
    <cellStyle name="Note 3 5 5 11" xfId="33509"/>
    <cellStyle name="Note 3 5 5 2" xfId="33510"/>
    <cellStyle name="Note 3 5 5 2 2" xfId="33511"/>
    <cellStyle name="Note 3 5 5 2 3" xfId="33512"/>
    <cellStyle name="Note 3 5 5 2 4" xfId="33513"/>
    <cellStyle name="Note 3 5 5 2 5" xfId="33514"/>
    <cellStyle name="Note 3 5 5 2 6" xfId="33515"/>
    <cellStyle name="Note 3 5 5 3" xfId="33516"/>
    <cellStyle name="Note 3 5 5 3 2" xfId="33517"/>
    <cellStyle name="Note 3 5 5 3 3" xfId="33518"/>
    <cellStyle name="Note 3 5 5 3 4" xfId="33519"/>
    <cellStyle name="Note 3 5 5 3 5" xfId="33520"/>
    <cellStyle name="Note 3 5 5 3 6" xfId="33521"/>
    <cellStyle name="Note 3 5 5 4" xfId="33522"/>
    <cellStyle name="Note 3 5 5 4 2" xfId="33523"/>
    <cellStyle name="Note 3 5 5 4 3" xfId="33524"/>
    <cellStyle name="Note 3 5 5 4 4" xfId="33525"/>
    <cellStyle name="Note 3 5 5 4 5" xfId="33526"/>
    <cellStyle name="Note 3 5 5 4 6" xfId="33527"/>
    <cellStyle name="Note 3 5 5 5" xfId="33528"/>
    <cellStyle name="Note 3 5 5 5 2" xfId="33529"/>
    <cellStyle name="Note 3 5 5 5 3" xfId="33530"/>
    <cellStyle name="Note 3 5 5 5 4" xfId="33531"/>
    <cellStyle name="Note 3 5 5 5 5" xfId="33532"/>
    <cellStyle name="Note 3 5 5 5 6" xfId="33533"/>
    <cellStyle name="Note 3 5 5 6" xfId="33534"/>
    <cellStyle name="Note 3 5 5 6 2" xfId="33535"/>
    <cellStyle name="Note 3 5 5 6 3" xfId="33536"/>
    <cellStyle name="Note 3 5 5 6 4" xfId="33537"/>
    <cellStyle name="Note 3 5 5 6 5" xfId="33538"/>
    <cellStyle name="Note 3 5 5 6 6" xfId="33539"/>
    <cellStyle name="Note 3 5 5 7" xfId="33540"/>
    <cellStyle name="Note 3 5 5 8" xfId="33541"/>
    <cellStyle name="Note 3 5 5 9" xfId="33542"/>
    <cellStyle name="Note 3 5 6" xfId="33543"/>
    <cellStyle name="Note 3 5 6 2" xfId="33544"/>
    <cellStyle name="Note 3 5 6 3" xfId="33545"/>
    <cellStyle name="Note 3 5 6 4" xfId="33546"/>
    <cellStyle name="Note 3 5 6 5" xfId="33547"/>
    <cellStyle name="Note 3 5 6 6" xfId="33548"/>
    <cellStyle name="Note 3 5 7" xfId="33549"/>
    <cellStyle name="Note 3 5 7 2" xfId="33550"/>
    <cellStyle name="Note 3 5 7 3" xfId="33551"/>
    <cellStyle name="Note 3 5 7 4" xfId="33552"/>
    <cellStyle name="Note 3 5 7 5" xfId="33553"/>
    <cellStyle name="Note 3 5 7 6" xfId="33554"/>
    <cellStyle name="Note 3 5 8" xfId="33555"/>
    <cellStyle name="Note 3 5 8 2" xfId="33556"/>
    <cellStyle name="Note 3 5 8 3" xfId="33557"/>
    <cellStyle name="Note 3 5 8 4" xfId="33558"/>
    <cellStyle name="Note 3 5 8 5" xfId="33559"/>
    <cellStyle name="Note 3 5 8 6" xfId="33560"/>
    <cellStyle name="Note 3 5 9" xfId="33561"/>
    <cellStyle name="Note 3 5 9 2" xfId="33562"/>
    <cellStyle name="Note 3 5 9 3" xfId="33563"/>
    <cellStyle name="Note 3 5 9 4" xfId="33564"/>
    <cellStyle name="Note 3 5 9 5" xfId="33565"/>
    <cellStyle name="Note 3 5 9 6" xfId="33566"/>
    <cellStyle name="Note 3 6" xfId="33567"/>
    <cellStyle name="Note 3 6 10" xfId="33568"/>
    <cellStyle name="Note 3 6 11" xfId="33569"/>
    <cellStyle name="Note 3 6 2" xfId="33570"/>
    <cellStyle name="Note 3 6 2 2" xfId="33571"/>
    <cellStyle name="Note 3 6 2 3" xfId="33572"/>
    <cellStyle name="Note 3 6 2 4" xfId="33573"/>
    <cellStyle name="Note 3 6 2 5" xfId="33574"/>
    <cellStyle name="Note 3 6 2 6" xfId="33575"/>
    <cellStyle name="Note 3 6 3" xfId="33576"/>
    <cellStyle name="Note 3 6 3 2" xfId="33577"/>
    <cellStyle name="Note 3 6 3 3" xfId="33578"/>
    <cellStyle name="Note 3 6 3 4" xfId="33579"/>
    <cellStyle name="Note 3 6 3 5" xfId="33580"/>
    <cellStyle name="Note 3 6 3 6" xfId="33581"/>
    <cellStyle name="Note 3 6 4" xfId="33582"/>
    <cellStyle name="Note 3 6 4 2" xfId="33583"/>
    <cellStyle name="Note 3 6 4 3" xfId="33584"/>
    <cellStyle name="Note 3 6 4 4" xfId="33585"/>
    <cellStyle name="Note 3 6 4 5" xfId="33586"/>
    <cellStyle name="Note 3 6 4 6" xfId="33587"/>
    <cellStyle name="Note 3 6 5" xfId="33588"/>
    <cellStyle name="Note 3 6 5 2" xfId="33589"/>
    <cellStyle name="Note 3 6 5 3" xfId="33590"/>
    <cellStyle name="Note 3 6 5 4" xfId="33591"/>
    <cellStyle name="Note 3 6 5 5" xfId="33592"/>
    <cellStyle name="Note 3 6 5 6" xfId="33593"/>
    <cellStyle name="Note 3 6 6" xfId="33594"/>
    <cellStyle name="Note 3 6 6 2" xfId="33595"/>
    <cellStyle name="Note 3 6 6 3" xfId="33596"/>
    <cellStyle name="Note 3 6 6 4" xfId="33597"/>
    <cellStyle name="Note 3 6 6 5" xfId="33598"/>
    <cellStyle name="Note 3 6 6 6" xfId="33599"/>
    <cellStyle name="Note 3 6 7" xfId="33600"/>
    <cellStyle name="Note 3 6 8" xfId="33601"/>
    <cellStyle name="Note 3 6 9" xfId="33602"/>
    <cellStyle name="Note 3 7" xfId="33603"/>
    <cellStyle name="Note 3 7 10" xfId="33604"/>
    <cellStyle name="Note 3 7 2" xfId="33605"/>
    <cellStyle name="Note 3 7 2 2" xfId="33606"/>
    <cellStyle name="Note 3 7 2 3" xfId="33607"/>
    <cellStyle name="Note 3 7 2 4" xfId="33608"/>
    <cellStyle name="Note 3 7 2 5" xfId="33609"/>
    <cellStyle name="Note 3 7 2 6" xfId="33610"/>
    <cellStyle name="Note 3 7 3" xfId="33611"/>
    <cellStyle name="Note 3 7 3 2" xfId="33612"/>
    <cellStyle name="Note 3 7 3 3" xfId="33613"/>
    <cellStyle name="Note 3 7 3 4" xfId="33614"/>
    <cellStyle name="Note 3 7 3 5" xfId="33615"/>
    <cellStyle name="Note 3 7 3 6" xfId="33616"/>
    <cellStyle name="Note 3 7 4" xfId="33617"/>
    <cellStyle name="Note 3 7 4 2" xfId="33618"/>
    <cellStyle name="Note 3 7 4 3" xfId="33619"/>
    <cellStyle name="Note 3 7 4 4" xfId="33620"/>
    <cellStyle name="Note 3 7 4 5" xfId="33621"/>
    <cellStyle name="Note 3 7 4 6" xfId="33622"/>
    <cellStyle name="Note 3 7 5" xfId="33623"/>
    <cellStyle name="Note 3 7 5 2" xfId="33624"/>
    <cellStyle name="Note 3 7 5 3" xfId="33625"/>
    <cellStyle name="Note 3 7 5 4" xfId="33626"/>
    <cellStyle name="Note 3 7 5 5" xfId="33627"/>
    <cellStyle name="Note 3 7 5 6" xfId="33628"/>
    <cellStyle name="Note 3 7 6" xfId="33629"/>
    <cellStyle name="Note 3 7 6 2" xfId="33630"/>
    <cellStyle name="Note 3 7 6 3" xfId="33631"/>
    <cellStyle name="Note 3 7 6 4" xfId="33632"/>
    <cellStyle name="Note 3 7 6 5" xfId="33633"/>
    <cellStyle name="Note 3 7 6 6" xfId="33634"/>
    <cellStyle name="Note 3 7 7" xfId="33635"/>
    <cellStyle name="Note 3 7 8" xfId="33636"/>
    <cellStyle name="Note 3 7 9" xfId="33637"/>
    <cellStyle name="Note 3 8" xfId="33638"/>
    <cellStyle name="Note 3 8 10" xfId="33639"/>
    <cellStyle name="Note 3 8 11" xfId="33640"/>
    <cellStyle name="Note 3 8 2" xfId="33641"/>
    <cellStyle name="Note 3 8 2 2" xfId="33642"/>
    <cellStyle name="Note 3 8 2 3" xfId="33643"/>
    <cellStyle name="Note 3 8 2 4" xfId="33644"/>
    <cellStyle name="Note 3 8 2 5" xfId="33645"/>
    <cellStyle name="Note 3 8 2 6" xfId="33646"/>
    <cellStyle name="Note 3 8 3" xfId="33647"/>
    <cellStyle name="Note 3 8 3 2" xfId="33648"/>
    <cellStyle name="Note 3 8 3 3" xfId="33649"/>
    <cellStyle name="Note 3 8 3 4" xfId="33650"/>
    <cellStyle name="Note 3 8 3 5" xfId="33651"/>
    <cellStyle name="Note 3 8 3 6" xfId="33652"/>
    <cellStyle name="Note 3 8 4" xfId="33653"/>
    <cellStyle name="Note 3 8 4 2" xfId="33654"/>
    <cellStyle name="Note 3 8 4 3" xfId="33655"/>
    <cellStyle name="Note 3 8 4 4" xfId="33656"/>
    <cellStyle name="Note 3 8 4 5" xfId="33657"/>
    <cellStyle name="Note 3 8 4 6" xfId="33658"/>
    <cellStyle name="Note 3 8 5" xfId="33659"/>
    <cellStyle name="Note 3 8 5 2" xfId="33660"/>
    <cellStyle name="Note 3 8 5 3" xfId="33661"/>
    <cellStyle name="Note 3 8 5 4" xfId="33662"/>
    <cellStyle name="Note 3 8 5 5" xfId="33663"/>
    <cellStyle name="Note 3 8 5 6" xfId="33664"/>
    <cellStyle name="Note 3 8 6" xfId="33665"/>
    <cellStyle name="Note 3 8 6 2" xfId="33666"/>
    <cellStyle name="Note 3 8 6 3" xfId="33667"/>
    <cellStyle name="Note 3 8 6 4" xfId="33668"/>
    <cellStyle name="Note 3 8 6 5" xfId="33669"/>
    <cellStyle name="Note 3 8 6 6" xfId="33670"/>
    <cellStyle name="Note 3 8 7" xfId="33671"/>
    <cellStyle name="Note 3 8 8" xfId="33672"/>
    <cellStyle name="Note 3 8 9" xfId="33673"/>
    <cellStyle name="Note 3 9" xfId="33674"/>
    <cellStyle name="Note 3 9 10" xfId="33675"/>
    <cellStyle name="Note 3 9 11" xfId="33676"/>
    <cellStyle name="Note 3 9 2" xfId="33677"/>
    <cellStyle name="Note 3 9 2 2" xfId="33678"/>
    <cellStyle name="Note 3 9 2 3" xfId="33679"/>
    <cellStyle name="Note 3 9 2 4" xfId="33680"/>
    <cellStyle name="Note 3 9 2 5" xfId="33681"/>
    <cellStyle name="Note 3 9 2 6" xfId="33682"/>
    <cellStyle name="Note 3 9 3" xfId="33683"/>
    <cellStyle name="Note 3 9 3 2" xfId="33684"/>
    <cellStyle name="Note 3 9 3 3" xfId="33685"/>
    <cellStyle name="Note 3 9 3 4" xfId="33686"/>
    <cellStyle name="Note 3 9 3 5" xfId="33687"/>
    <cellStyle name="Note 3 9 3 6" xfId="33688"/>
    <cellStyle name="Note 3 9 4" xfId="33689"/>
    <cellStyle name="Note 3 9 4 2" xfId="33690"/>
    <cellStyle name="Note 3 9 4 3" xfId="33691"/>
    <cellStyle name="Note 3 9 4 4" xfId="33692"/>
    <cellStyle name="Note 3 9 4 5" xfId="33693"/>
    <cellStyle name="Note 3 9 4 6" xfId="33694"/>
    <cellStyle name="Note 3 9 5" xfId="33695"/>
    <cellStyle name="Note 3 9 5 2" xfId="33696"/>
    <cellStyle name="Note 3 9 5 3" xfId="33697"/>
    <cellStyle name="Note 3 9 5 4" xfId="33698"/>
    <cellStyle name="Note 3 9 5 5" xfId="33699"/>
    <cellStyle name="Note 3 9 5 6" xfId="33700"/>
    <cellStyle name="Note 3 9 6" xfId="33701"/>
    <cellStyle name="Note 3 9 6 2" xfId="33702"/>
    <cellStyle name="Note 3 9 6 3" xfId="33703"/>
    <cellStyle name="Note 3 9 6 4" xfId="33704"/>
    <cellStyle name="Note 3 9 6 5" xfId="33705"/>
    <cellStyle name="Note 3 9 6 6" xfId="33706"/>
    <cellStyle name="Note 3 9 7" xfId="33707"/>
    <cellStyle name="Note 3 9 8" xfId="33708"/>
    <cellStyle name="Note 3 9 9" xfId="33709"/>
    <cellStyle name="Note 3_O&amp;M" xfId="33710"/>
    <cellStyle name="Note 4" xfId="33711"/>
    <cellStyle name="Note 4 10" xfId="33712"/>
    <cellStyle name="Note 4 10 2" xfId="33713"/>
    <cellStyle name="Note 4 10 3" xfId="33714"/>
    <cellStyle name="Note 4 10 4" xfId="33715"/>
    <cellStyle name="Note 4 10 5" xfId="33716"/>
    <cellStyle name="Note 4 10 6" xfId="33717"/>
    <cellStyle name="Note 4 11" xfId="33718"/>
    <cellStyle name="Note 4 11 2" xfId="33719"/>
    <cellStyle name="Note 4 11 3" xfId="33720"/>
    <cellStyle name="Note 4 11 4" xfId="33721"/>
    <cellStyle name="Note 4 11 5" xfId="33722"/>
    <cellStyle name="Note 4 11 6" xfId="33723"/>
    <cellStyle name="Note 4 12" xfId="33724"/>
    <cellStyle name="Note 4 12 2" xfId="33725"/>
    <cellStyle name="Note 4 12 3" xfId="33726"/>
    <cellStyle name="Note 4 12 4" xfId="33727"/>
    <cellStyle name="Note 4 12 5" xfId="33728"/>
    <cellStyle name="Note 4 12 6" xfId="33729"/>
    <cellStyle name="Note 4 13" xfId="33730"/>
    <cellStyle name="Note 4 14" xfId="33731"/>
    <cellStyle name="Note 4 15" xfId="33732"/>
    <cellStyle name="Note 4 2" xfId="33733"/>
    <cellStyle name="Note 4 2 10" xfId="33734"/>
    <cellStyle name="Note 4 2 10 2" xfId="33735"/>
    <cellStyle name="Note 4 2 10 3" xfId="33736"/>
    <cellStyle name="Note 4 2 10 4" xfId="33737"/>
    <cellStyle name="Note 4 2 10 5" xfId="33738"/>
    <cellStyle name="Note 4 2 10 6" xfId="33739"/>
    <cellStyle name="Note 4 2 11" xfId="33740"/>
    <cellStyle name="Note 4 2 11 2" xfId="33741"/>
    <cellStyle name="Note 4 2 11 3" xfId="33742"/>
    <cellStyle name="Note 4 2 11 4" xfId="33743"/>
    <cellStyle name="Note 4 2 11 5" xfId="33744"/>
    <cellStyle name="Note 4 2 11 6" xfId="33745"/>
    <cellStyle name="Note 4 2 12" xfId="33746"/>
    <cellStyle name="Note 4 2 12 2" xfId="33747"/>
    <cellStyle name="Note 4 2 12 3" xfId="33748"/>
    <cellStyle name="Note 4 2 12 4" xfId="33749"/>
    <cellStyle name="Note 4 2 12 5" xfId="33750"/>
    <cellStyle name="Note 4 2 12 6" xfId="33751"/>
    <cellStyle name="Note 4 2 13" xfId="33752"/>
    <cellStyle name="Note 4 2 14" xfId="33753"/>
    <cellStyle name="Note 4 2 15" xfId="33754"/>
    <cellStyle name="Note 4 2 2" xfId="33755"/>
    <cellStyle name="Note 4 2 2 10" xfId="33756"/>
    <cellStyle name="Note 4 2 2 11" xfId="33757"/>
    <cellStyle name="Note 4 2 2 12" xfId="33758"/>
    <cellStyle name="Note 4 2 2 2" xfId="33759"/>
    <cellStyle name="Note 4 2 2 2 10" xfId="33760"/>
    <cellStyle name="Note 4 2 2 2 11" xfId="33761"/>
    <cellStyle name="Note 4 2 2 2 12" xfId="33762"/>
    <cellStyle name="Note 4 2 2 2 2" xfId="33763"/>
    <cellStyle name="Note 4 2 2 2 2 2" xfId="33764"/>
    <cellStyle name="Note 4 2 2 2 2 3" xfId="33765"/>
    <cellStyle name="Note 4 2 2 2 2 4" xfId="33766"/>
    <cellStyle name="Note 4 2 2 2 2 5" xfId="33767"/>
    <cellStyle name="Note 4 2 2 2 2 6" xfId="33768"/>
    <cellStyle name="Note 4 2 2 2 3" xfId="33769"/>
    <cellStyle name="Note 4 2 2 2 3 2" xfId="33770"/>
    <cellStyle name="Note 4 2 2 2 3 3" xfId="33771"/>
    <cellStyle name="Note 4 2 2 2 3 4" xfId="33772"/>
    <cellStyle name="Note 4 2 2 2 3 5" xfId="33773"/>
    <cellStyle name="Note 4 2 2 2 3 6" xfId="33774"/>
    <cellStyle name="Note 4 2 2 2 4" xfId="33775"/>
    <cellStyle name="Note 4 2 2 2 4 2" xfId="33776"/>
    <cellStyle name="Note 4 2 2 2 4 3" xfId="33777"/>
    <cellStyle name="Note 4 2 2 2 4 4" xfId="33778"/>
    <cellStyle name="Note 4 2 2 2 4 5" xfId="33779"/>
    <cellStyle name="Note 4 2 2 2 4 6" xfId="33780"/>
    <cellStyle name="Note 4 2 2 2 5" xfId="33781"/>
    <cellStyle name="Note 4 2 2 2 5 2" xfId="33782"/>
    <cellStyle name="Note 4 2 2 2 5 3" xfId="33783"/>
    <cellStyle name="Note 4 2 2 2 5 4" xfId="33784"/>
    <cellStyle name="Note 4 2 2 2 5 5" xfId="33785"/>
    <cellStyle name="Note 4 2 2 2 5 6" xfId="33786"/>
    <cellStyle name="Note 4 2 2 2 6" xfId="33787"/>
    <cellStyle name="Note 4 2 2 2 6 2" xfId="33788"/>
    <cellStyle name="Note 4 2 2 2 6 3" xfId="33789"/>
    <cellStyle name="Note 4 2 2 2 6 4" xfId="33790"/>
    <cellStyle name="Note 4 2 2 2 6 5" xfId="33791"/>
    <cellStyle name="Note 4 2 2 2 6 6" xfId="33792"/>
    <cellStyle name="Note 4 2 2 2 7" xfId="33793"/>
    <cellStyle name="Note 4 2 2 2 7 2" xfId="33794"/>
    <cellStyle name="Note 4 2 2 2 7 3" xfId="33795"/>
    <cellStyle name="Note 4 2 2 2 7 4" xfId="33796"/>
    <cellStyle name="Note 4 2 2 2 7 5" xfId="33797"/>
    <cellStyle name="Note 4 2 2 2 7 6" xfId="33798"/>
    <cellStyle name="Note 4 2 2 2 8" xfId="33799"/>
    <cellStyle name="Note 4 2 2 2 9" xfId="33800"/>
    <cellStyle name="Note 4 2 2 3" xfId="33801"/>
    <cellStyle name="Note 4 2 2 3 10" xfId="33802"/>
    <cellStyle name="Note 4 2 2 3 2" xfId="33803"/>
    <cellStyle name="Note 4 2 2 3 2 2" xfId="33804"/>
    <cellStyle name="Note 4 2 2 3 2 3" xfId="33805"/>
    <cellStyle name="Note 4 2 2 3 2 4" xfId="33806"/>
    <cellStyle name="Note 4 2 2 3 2 5" xfId="33807"/>
    <cellStyle name="Note 4 2 2 3 2 6" xfId="33808"/>
    <cellStyle name="Note 4 2 2 3 3" xfId="33809"/>
    <cellStyle name="Note 4 2 2 3 3 2" xfId="33810"/>
    <cellStyle name="Note 4 2 2 3 3 3" xfId="33811"/>
    <cellStyle name="Note 4 2 2 3 3 4" xfId="33812"/>
    <cellStyle name="Note 4 2 2 3 3 5" xfId="33813"/>
    <cellStyle name="Note 4 2 2 3 3 6" xfId="33814"/>
    <cellStyle name="Note 4 2 2 3 4" xfId="33815"/>
    <cellStyle name="Note 4 2 2 3 4 2" xfId="33816"/>
    <cellStyle name="Note 4 2 2 3 4 3" xfId="33817"/>
    <cellStyle name="Note 4 2 2 3 4 4" xfId="33818"/>
    <cellStyle name="Note 4 2 2 3 4 5" xfId="33819"/>
    <cellStyle name="Note 4 2 2 3 4 6" xfId="33820"/>
    <cellStyle name="Note 4 2 2 3 5" xfId="33821"/>
    <cellStyle name="Note 4 2 2 3 5 2" xfId="33822"/>
    <cellStyle name="Note 4 2 2 3 5 3" xfId="33823"/>
    <cellStyle name="Note 4 2 2 3 5 4" xfId="33824"/>
    <cellStyle name="Note 4 2 2 3 5 5" xfId="33825"/>
    <cellStyle name="Note 4 2 2 3 5 6" xfId="33826"/>
    <cellStyle name="Note 4 2 2 3 6" xfId="33827"/>
    <cellStyle name="Note 4 2 2 3 6 2" xfId="33828"/>
    <cellStyle name="Note 4 2 2 3 6 3" xfId="33829"/>
    <cellStyle name="Note 4 2 2 3 6 4" xfId="33830"/>
    <cellStyle name="Note 4 2 2 3 6 5" xfId="33831"/>
    <cellStyle name="Note 4 2 2 3 6 6" xfId="33832"/>
    <cellStyle name="Note 4 2 2 3 7" xfId="33833"/>
    <cellStyle name="Note 4 2 2 3 8" xfId="33834"/>
    <cellStyle name="Note 4 2 2 3 9" xfId="33835"/>
    <cellStyle name="Note 4 2 2 4" xfId="33836"/>
    <cellStyle name="Note 4 2 2 4 10" xfId="33837"/>
    <cellStyle name="Note 4 2 2 4 11" xfId="33838"/>
    <cellStyle name="Note 4 2 2 4 2" xfId="33839"/>
    <cellStyle name="Note 4 2 2 4 2 2" xfId="33840"/>
    <cellStyle name="Note 4 2 2 4 2 3" xfId="33841"/>
    <cellStyle name="Note 4 2 2 4 2 4" xfId="33842"/>
    <cellStyle name="Note 4 2 2 4 2 5" xfId="33843"/>
    <cellStyle name="Note 4 2 2 4 2 6" xfId="33844"/>
    <cellStyle name="Note 4 2 2 4 3" xfId="33845"/>
    <cellStyle name="Note 4 2 2 4 3 2" xfId="33846"/>
    <cellStyle name="Note 4 2 2 4 3 3" xfId="33847"/>
    <cellStyle name="Note 4 2 2 4 3 4" xfId="33848"/>
    <cellStyle name="Note 4 2 2 4 3 5" xfId="33849"/>
    <cellStyle name="Note 4 2 2 4 3 6" xfId="33850"/>
    <cellStyle name="Note 4 2 2 4 4" xfId="33851"/>
    <cellStyle name="Note 4 2 2 4 4 2" xfId="33852"/>
    <cellStyle name="Note 4 2 2 4 4 3" xfId="33853"/>
    <cellStyle name="Note 4 2 2 4 4 4" xfId="33854"/>
    <cellStyle name="Note 4 2 2 4 4 5" xfId="33855"/>
    <cellStyle name="Note 4 2 2 4 4 6" xfId="33856"/>
    <cellStyle name="Note 4 2 2 4 5" xfId="33857"/>
    <cellStyle name="Note 4 2 2 4 5 2" xfId="33858"/>
    <cellStyle name="Note 4 2 2 4 5 3" xfId="33859"/>
    <cellStyle name="Note 4 2 2 4 5 4" xfId="33860"/>
    <cellStyle name="Note 4 2 2 4 5 5" xfId="33861"/>
    <cellStyle name="Note 4 2 2 4 5 6" xfId="33862"/>
    <cellStyle name="Note 4 2 2 4 6" xfId="33863"/>
    <cellStyle name="Note 4 2 2 4 6 2" xfId="33864"/>
    <cellStyle name="Note 4 2 2 4 6 3" xfId="33865"/>
    <cellStyle name="Note 4 2 2 4 6 4" xfId="33866"/>
    <cellStyle name="Note 4 2 2 4 6 5" xfId="33867"/>
    <cellStyle name="Note 4 2 2 4 6 6" xfId="33868"/>
    <cellStyle name="Note 4 2 2 4 7" xfId="33869"/>
    <cellStyle name="Note 4 2 2 4 8" xfId="33870"/>
    <cellStyle name="Note 4 2 2 4 9" xfId="33871"/>
    <cellStyle name="Note 4 2 2 5" xfId="33872"/>
    <cellStyle name="Note 4 2 2 5 10" xfId="33873"/>
    <cellStyle name="Note 4 2 2 5 11" xfId="33874"/>
    <cellStyle name="Note 4 2 2 5 2" xfId="33875"/>
    <cellStyle name="Note 4 2 2 5 2 2" xfId="33876"/>
    <cellStyle name="Note 4 2 2 5 2 3" xfId="33877"/>
    <cellStyle name="Note 4 2 2 5 2 4" xfId="33878"/>
    <cellStyle name="Note 4 2 2 5 2 5" xfId="33879"/>
    <cellStyle name="Note 4 2 2 5 2 6" xfId="33880"/>
    <cellStyle name="Note 4 2 2 5 3" xfId="33881"/>
    <cellStyle name="Note 4 2 2 5 3 2" xfId="33882"/>
    <cellStyle name="Note 4 2 2 5 3 3" xfId="33883"/>
    <cellStyle name="Note 4 2 2 5 3 4" xfId="33884"/>
    <cellStyle name="Note 4 2 2 5 3 5" xfId="33885"/>
    <cellStyle name="Note 4 2 2 5 3 6" xfId="33886"/>
    <cellStyle name="Note 4 2 2 5 4" xfId="33887"/>
    <cellStyle name="Note 4 2 2 5 4 2" xfId="33888"/>
    <cellStyle name="Note 4 2 2 5 4 3" xfId="33889"/>
    <cellStyle name="Note 4 2 2 5 4 4" xfId="33890"/>
    <cellStyle name="Note 4 2 2 5 4 5" xfId="33891"/>
    <cellStyle name="Note 4 2 2 5 4 6" xfId="33892"/>
    <cellStyle name="Note 4 2 2 5 5" xfId="33893"/>
    <cellStyle name="Note 4 2 2 5 5 2" xfId="33894"/>
    <cellStyle name="Note 4 2 2 5 5 3" xfId="33895"/>
    <cellStyle name="Note 4 2 2 5 5 4" xfId="33896"/>
    <cellStyle name="Note 4 2 2 5 5 5" xfId="33897"/>
    <cellStyle name="Note 4 2 2 5 5 6" xfId="33898"/>
    <cellStyle name="Note 4 2 2 5 6" xfId="33899"/>
    <cellStyle name="Note 4 2 2 5 6 2" xfId="33900"/>
    <cellStyle name="Note 4 2 2 5 6 3" xfId="33901"/>
    <cellStyle name="Note 4 2 2 5 6 4" xfId="33902"/>
    <cellStyle name="Note 4 2 2 5 6 5" xfId="33903"/>
    <cellStyle name="Note 4 2 2 5 6 6" xfId="33904"/>
    <cellStyle name="Note 4 2 2 5 7" xfId="33905"/>
    <cellStyle name="Note 4 2 2 5 8" xfId="33906"/>
    <cellStyle name="Note 4 2 2 5 9" xfId="33907"/>
    <cellStyle name="Note 4 2 2 6" xfId="33908"/>
    <cellStyle name="Note 4 2 2 6 2" xfId="33909"/>
    <cellStyle name="Note 4 2 2 6 3" xfId="33910"/>
    <cellStyle name="Note 4 2 2 6 4" xfId="33911"/>
    <cellStyle name="Note 4 2 2 6 5" xfId="33912"/>
    <cellStyle name="Note 4 2 2 6 6" xfId="33913"/>
    <cellStyle name="Note 4 2 2 7" xfId="33914"/>
    <cellStyle name="Note 4 2 2 7 2" xfId="33915"/>
    <cellStyle name="Note 4 2 2 7 3" xfId="33916"/>
    <cellStyle name="Note 4 2 2 7 4" xfId="33917"/>
    <cellStyle name="Note 4 2 2 7 5" xfId="33918"/>
    <cellStyle name="Note 4 2 2 7 6" xfId="33919"/>
    <cellStyle name="Note 4 2 2 8" xfId="33920"/>
    <cellStyle name="Note 4 2 2 8 2" xfId="33921"/>
    <cellStyle name="Note 4 2 2 8 3" xfId="33922"/>
    <cellStyle name="Note 4 2 2 8 4" xfId="33923"/>
    <cellStyle name="Note 4 2 2 8 5" xfId="33924"/>
    <cellStyle name="Note 4 2 2 8 6" xfId="33925"/>
    <cellStyle name="Note 4 2 2 9" xfId="33926"/>
    <cellStyle name="Note 4 2 2 9 2" xfId="33927"/>
    <cellStyle name="Note 4 2 2 9 3" xfId="33928"/>
    <cellStyle name="Note 4 2 2 9 4" xfId="33929"/>
    <cellStyle name="Note 4 2 2 9 5" xfId="33930"/>
    <cellStyle name="Note 4 2 2 9 6" xfId="33931"/>
    <cellStyle name="Note 4 2 3" xfId="33932"/>
    <cellStyle name="Note 4 2 3 10" xfId="33933"/>
    <cellStyle name="Note 4 2 3 11" xfId="33934"/>
    <cellStyle name="Note 4 2 3 12" xfId="33935"/>
    <cellStyle name="Note 4 2 3 2" xfId="33936"/>
    <cellStyle name="Note 4 2 3 2 10" xfId="33937"/>
    <cellStyle name="Note 4 2 3 2 11" xfId="33938"/>
    <cellStyle name="Note 4 2 3 2 12" xfId="33939"/>
    <cellStyle name="Note 4 2 3 2 2" xfId="33940"/>
    <cellStyle name="Note 4 2 3 2 2 2" xfId="33941"/>
    <cellStyle name="Note 4 2 3 2 2 3" xfId="33942"/>
    <cellStyle name="Note 4 2 3 2 2 4" xfId="33943"/>
    <cellStyle name="Note 4 2 3 2 2 5" xfId="33944"/>
    <cellStyle name="Note 4 2 3 2 2 6" xfId="33945"/>
    <cellStyle name="Note 4 2 3 2 3" xfId="33946"/>
    <cellStyle name="Note 4 2 3 2 3 2" xfId="33947"/>
    <cellStyle name="Note 4 2 3 2 3 3" xfId="33948"/>
    <cellStyle name="Note 4 2 3 2 3 4" xfId="33949"/>
    <cellStyle name="Note 4 2 3 2 3 5" xfId="33950"/>
    <cellStyle name="Note 4 2 3 2 3 6" xfId="33951"/>
    <cellStyle name="Note 4 2 3 2 4" xfId="33952"/>
    <cellStyle name="Note 4 2 3 2 4 2" xfId="33953"/>
    <cellStyle name="Note 4 2 3 2 4 3" xfId="33954"/>
    <cellStyle name="Note 4 2 3 2 4 4" xfId="33955"/>
    <cellStyle name="Note 4 2 3 2 4 5" xfId="33956"/>
    <cellStyle name="Note 4 2 3 2 4 6" xfId="33957"/>
    <cellStyle name="Note 4 2 3 2 5" xfId="33958"/>
    <cellStyle name="Note 4 2 3 2 5 2" xfId="33959"/>
    <cellStyle name="Note 4 2 3 2 5 3" xfId="33960"/>
    <cellStyle name="Note 4 2 3 2 5 4" xfId="33961"/>
    <cellStyle name="Note 4 2 3 2 5 5" xfId="33962"/>
    <cellStyle name="Note 4 2 3 2 5 6" xfId="33963"/>
    <cellStyle name="Note 4 2 3 2 6" xfId="33964"/>
    <cellStyle name="Note 4 2 3 2 6 2" xfId="33965"/>
    <cellStyle name="Note 4 2 3 2 6 3" xfId="33966"/>
    <cellStyle name="Note 4 2 3 2 6 4" xfId="33967"/>
    <cellStyle name="Note 4 2 3 2 6 5" xfId="33968"/>
    <cellStyle name="Note 4 2 3 2 6 6" xfId="33969"/>
    <cellStyle name="Note 4 2 3 2 7" xfId="33970"/>
    <cellStyle name="Note 4 2 3 2 7 2" xfId="33971"/>
    <cellStyle name="Note 4 2 3 2 7 3" xfId="33972"/>
    <cellStyle name="Note 4 2 3 2 7 4" xfId="33973"/>
    <cellStyle name="Note 4 2 3 2 7 5" xfId="33974"/>
    <cellStyle name="Note 4 2 3 2 7 6" xfId="33975"/>
    <cellStyle name="Note 4 2 3 2 8" xfId="33976"/>
    <cellStyle name="Note 4 2 3 2 9" xfId="33977"/>
    <cellStyle name="Note 4 2 3 3" xfId="33978"/>
    <cellStyle name="Note 4 2 3 3 10" xfId="33979"/>
    <cellStyle name="Note 4 2 3 3 2" xfId="33980"/>
    <cellStyle name="Note 4 2 3 3 2 2" xfId="33981"/>
    <cellStyle name="Note 4 2 3 3 2 3" xfId="33982"/>
    <cellStyle name="Note 4 2 3 3 2 4" xfId="33983"/>
    <cellStyle name="Note 4 2 3 3 2 5" xfId="33984"/>
    <cellStyle name="Note 4 2 3 3 2 6" xfId="33985"/>
    <cellStyle name="Note 4 2 3 3 3" xfId="33986"/>
    <cellStyle name="Note 4 2 3 3 3 2" xfId="33987"/>
    <cellStyle name="Note 4 2 3 3 3 3" xfId="33988"/>
    <cellStyle name="Note 4 2 3 3 3 4" xfId="33989"/>
    <cellStyle name="Note 4 2 3 3 3 5" xfId="33990"/>
    <cellStyle name="Note 4 2 3 3 3 6" xfId="33991"/>
    <cellStyle name="Note 4 2 3 3 4" xfId="33992"/>
    <cellStyle name="Note 4 2 3 3 4 2" xfId="33993"/>
    <cellStyle name="Note 4 2 3 3 4 3" xfId="33994"/>
    <cellStyle name="Note 4 2 3 3 4 4" xfId="33995"/>
    <cellStyle name="Note 4 2 3 3 4 5" xfId="33996"/>
    <cellStyle name="Note 4 2 3 3 4 6" xfId="33997"/>
    <cellStyle name="Note 4 2 3 3 5" xfId="33998"/>
    <cellStyle name="Note 4 2 3 3 5 2" xfId="33999"/>
    <cellStyle name="Note 4 2 3 3 5 3" xfId="34000"/>
    <cellStyle name="Note 4 2 3 3 5 4" xfId="34001"/>
    <cellStyle name="Note 4 2 3 3 5 5" xfId="34002"/>
    <cellStyle name="Note 4 2 3 3 5 6" xfId="34003"/>
    <cellStyle name="Note 4 2 3 3 6" xfId="34004"/>
    <cellStyle name="Note 4 2 3 3 6 2" xfId="34005"/>
    <cellStyle name="Note 4 2 3 3 6 3" xfId="34006"/>
    <cellStyle name="Note 4 2 3 3 6 4" xfId="34007"/>
    <cellStyle name="Note 4 2 3 3 6 5" xfId="34008"/>
    <cellStyle name="Note 4 2 3 3 6 6" xfId="34009"/>
    <cellStyle name="Note 4 2 3 3 7" xfId="34010"/>
    <cellStyle name="Note 4 2 3 3 8" xfId="34011"/>
    <cellStyle name="Note 4 2 3 3 9" xfId="34012"/>
    <cellStyle name="Note 4 2 3 4" xfId="34013"/>
    <cellStyle name="Note 4 2 3 4 10" xfId="34014"/>
    <cellStyle name="Note 4 2 3 4 11" xfId="34015"/>
    <cellStyle name="Note 4 2 3 4 2" xfId="34016"/>
    <cellStyle name="Note 4 2 3 4 2 2" xfId="34017"/>
    <cellStyle name="Note 4 2 3 4 2 3" xfId="34018"/>
    <cellStyle name="Note 4 2 3 4 2 4" xfId="34019"/>
    <cellStyle name="Note 4 2 3 4 2 5" xfId="34020"/>
    <cellStyle name="Note 4 2 3 4 2 6" xfId="34021"/>
    <cellStyle name="Note 4 2 3 4 3" xfId="34022"/>
    <cellStyle name="Note 4 2 3 4 3 2" xfId="34023"/>
    <cellStyle name="Note 4 2 3 4 3 3" xfId="34024"/>
    <cellStyle name="Note 4 2 3 4 3 4" xfId="34025"/>
    <cellStyle name="Note 4 2 3 4 3 5" xfId="34026"/>
    <cellStyle name="Note 4 2 3 4 3 6" xfId="34027"/>
    <cellStyle name="Note 4 2 3 4 4" xfId="34028"/>
    <cellStyle name="Note 4 2 3 4 4 2" xfId="34029"/>
    <cellStyle name="Note 4 2 3 4 4 3" xfId="34030"/>
    <cellStyle name="Note 4 2 3 4 4 4" xfId="34031"/>
    <cellStyle name="Note 4 2 3 4 4 5" xfId="34032"/>
    <cellStyle name="Note 4 2 3 4 4 6" xfId="34033"/>
    <cellStyle name="Note 4 2 3 4 5" xfId="34034"/>
    <cellStyle name="Note 4 2 3 4 5 2" xfId="34035"/>
    <cellStyle name="Note 4 2 3 4 5 3" xfId="34036"/>
    <cellStyle name="Note 4 2 3 4 5 4" xfId="34037"/>
    <cellStyle name="Note 4 2 3 4 5 5" xfId="34038"/>
    <cellStyle name="Note 4 2 3 4 5 6" xfId="34039"/>
    <cellStyle name="Note 4 2 3 4 6" xfId="34040"/>
    <cellStyle name="Note 4 2 3 4 6 2" xfId="34041"/>
    <cellStyle name="Note 4 2 3 4 6 3" xfId="34042"/>
    <cellStyle name="Note 4 2 3 4 6 4" xfId="34043"/>
    <cellStyle name="Note 4 2 3 4 6 5" xfId="34044"/>
    <cellStyle name="Note 4 2 3 4 6 6" xfId="34045"/>
    <cellStyle name="Note 4 2 3 4 7" xfId="34046"/>
    <cellStyle name="Note 4 2 3 4 8" xfId="34047"/>
    <cellStyle name="Note 4 2 3 4 9" xfId="34048"/>
    <cellStyle name="Note 4 2 3 5" xfId="34049"/>
    <cellStyle name="Note 4 2 3 5 10" xfId="34050"/>
    <cellStyle name="Note 4 2 3 5 11" xfId="34051"/>
    <cellStyle name="Note 4 2 3 5 2" xfId="34052"/>
    <cellStyle name="Note 4 2 3 5 2 2" xfId="34053"/>
    <cellStyle name="Note 4 2 3 5 2 3" xfId="34054"/>
    <cellStyle name="Note 4 2 3 5 2 4" xfId="34055"/>
    <cellStyle name="Note 4 2 3 5 2 5" xfId="34056"/>
    <cellStyle name="Note 4 2 3 5 2 6" xfId="34057"/>
    <cellStyle name="Note 4 2 3 5 3" xfId="34058"/>
    <cellStyle name="Note 4 2 3 5 3 2" xfId="34059"/>
    <cellStyle name="Note 4 2 3 5 3 3" xfId="34060"/>
    <cellStyle name="Note 4 2 3 5 3 4" xfId="34061"/>
    <cellStyle name="Note 4 2 3 5 3 5" xfId="34062"/>
    <cellStyle name="Note 4 2 3 5 3 6" xfId="34063"/>
    <cellStyle name="Note 4 2 3 5 4" xfId="34064"/>
    <cellStyle name="Note 4 2 3 5 4 2" xfId="34065"/>
    <cellStyle name="Note 4 2 3 5 4 3" xfId="34066"/>
    <cellStyle name="Note 4 2 3 5 4 4" xfId="34067"/>
    <cellStyle name="Note 4 2 3 5 4 5" xfId="34068"/>
    <cellStyle name="Note 4 2 3 5 4 6" xfId="34069"/>
    <cellStyle name="Note 4 2 3 5 5" xfId="34070"/>
    <cellStyle name="Note 4 2 3 5 5 2" xfId="34071"/>
    <cellStyle name="Note 4 2 3 5 5 3" xfId="34072"/>
    <cellStyle name="Note 4 2 3 5 5 4" xfId="34073"/>
    <cellStyle name="Note 4 2 3 5 5 5" xfId="34074"/>
    <cellStyle name="Note 4 2 3 5 5 6" xfId="34075"/>
    <cellStyle name="Note 4 2 3 5 6" xfId="34076"/>
    <cellStyle name="Note 4 2 3 5 6 2" xfId="34077"/>
    <cellStyle name="Note 4 2 3 5 6 3" xfId="34078"/>
    <cellStyle name="Note 4 2 3 5 6 4" xfId="34079"/>
    <cellStyle name="Note 4 2 3 5 6 5" xfId="34080"/>
    <cellStyle name="Note 4 2 3 5 6 6" xfId="34081"/>
    <cellStyle name="Note 4 2 3 5 7" xfId="34082"/>
    <cellStyle name="Note 4 2 3 5 8" xfId="34083"/>
    <cellStyle name="Note 4 2 3 5 9" xfId="34084"/>
    <cellStyle name="Note 4 2 3 6" xfId="34085"/>
    <cellStyle name="Note 4 2 3 6 2" xfId="34086"/>
    <cellStyle name="Note 4 2 3 6 3" xfId="34087"/>
    <cellStyle name="Note 4 2 3 6 4" xfId="34088"/>
    <cellStyle name="Note 4 2 3 6 5" xfId="34089"/>
    <cellStyle name="Note 4 2 3 6 6" xfId="34090"/>
    <cellStyle name="Note 4 2 3 7" xfId="34091"/>
    <cellStyle name="Note 4 2 3 7 2" xfId="34092"/>
    <cellStyle name="Note 4 2 3 7 3" xfId="34093"/>
    <cellStyle name="Note 4 2 3 7 4" xfId="34094"/>
    <cellStyle name="Note 4 2 3 7 5" xfId="34095"/>
    <cellStyle name="Note 4 2 3 7 6" xfId="34096"/>
    <cellStyle name="Note 4 2 3 8" xfId="34097"/>
    <cellStyle name="Note 4 2 3 8 2" xfId="34098"/>
    <cellStyle name="Note 4 2 3 8 3" xfId="34099"/>
    <cellStyle name="Note 4 2 3 8 4" xfId="34100"/>
    <cellStyle name="Note 4 2 3 8 5" xfId="34101"/>
    <cellStyle name="Note 4 2 3 8 6" xfId="34102"/>
    <cellStyle name="Note 4 2 3 9" xfId="34103"/>
    <cellStyle name="Note 4 2 3 9 2" xfId="34104"/>
    <cellStyle name="Note 4 2 3 9 3" xfId="34105"/>
    <cellStyle name="Note 4 2 3 9 4" xfId="34106"/>
    <cellStyle name="Note 4 2 3 9 5" xfId="34107"/>
    <cellStyle name="Note 4 2 3 9 6" xfId="34108"/>
    <cellStyle name="Note 4 2 4" xfId="34109"/>
    <cellStyle name="Note 4 2 4 10" xfId="34110"/>
    <cellStyle name="Note 4 2 4 2" xfId="34111"/>
    <cellStyle name="Note 4 2 4 2 10" xfId="34112"/>
    <cellStyle name="Note 4 2 4 2 11" xfId="34113"/>
    <cellStyle name="Note 4 2 4 2 2" xfId="34114"/>
    <cellStyle name="Note 4 2 4 2 2 2" xfId="34115"/>
    <cellStyle name="Note 4 2 4 2 2 3" xfId="34116"/>
    <cellStyle name="Note 4 2 4 2 2 4" xfId="34117"/>
    <cellStyle name="Note 4 2 4 2 2 5" xfId="34118"/>
    <cellStyle name="Note 4 2 4 2 2 6" xfId="34119"/>
    <cellStyle name="Note 4 2 4 2 3" xfId="34120"/>
    <cellStyle name="Note 4 2 4 2 3 2" xfId="34121"/>
    <cellStyle name="Note 4 2 4 2 3 3" xfId="34122"/>
    <cellStyle name="Note 4 2 4 2 3 4" xfId="34123"/>
    <cellStyle name="Note 4 2 4 2 3 5" xfId="34124"/>
    <cellStyle name="Note 4 2 4 2 3 6" xfId="34125"/>
    <cellStyle name="Note 4 2 4 2 4" xfId="34126"/>
    <cellStyle name="Note 4 2 4 2 4 2" xfId="34127"/>
    <cellStyle name="Note 4 2 4 2 4 3" xfId="34128"/>
    <cellStyle name="Note 4 2 4 2 4 4" xfId="34129"/>
    <cellStyle name="Note 4 2 4 2 4 5" xfId="34130"/>
    <cellStyle name="Note 4 2 4 2 4 6" xfId="34131"/>
    <cellStyle name="Note 4 2 4 2 5" xfId="34132"/>
    <cellStyle name="Note 4 2 4 2 5 2" xfId="34133"/>
    <cellStyle name="Note 4 2 4 2 5 3" xfId="34134"/>
    <cellStyle name="Note 4 2 4 2 5 4" xfId="34135"/>
    <cellStyle name="Note 4 2 4 2 5 5" xfId="34136"/>
    <cellStyle name="Note 4 2 4 2 5 6" xfId="34137"/>
    <cellStyle name="Note 4 2 4 2 6" xfId="34138"/>
    <cellStyle name="Note 4 2 4 2 6 2" xfId="34139"/>
    <cellStyle name="Note 4 2 4 2 6 3" xfId="34140"/>
    <cellStyle name="Note 4 2 4 2 6 4" xfId="34141"/>
    <cellStyle name="Note 4 2 4 2 6 5" xfId="34142"/>
    <cellStyle name="Note 4 2 4 2 6 6" xfId="34143"/>
    <cellStyle name="Note 4 2 4 2 7" xfId="34144"/>
    <cellStyle name="Note 4 2 4 2 8" xfId="34145"/>
    <cellStyle name="Note 4 2 4 2 9" xfId="34146"/>
    <cellStyle name="Note 4 2 4 3" xfId="34147"/>
    <cellStyle name="Note 4 2 4 3 10" xfId="34148"/>
    <cellStyle name="Note 4 2 4 3 2" xfId="34149"/>
    <cellStyle name="Note 4 2 4 3 2 2" xfId="34150"/>
    <cellStyle name="Note 4 2 4 3 2 3" xfId="34151"/>
    <cellStyle name="Note 4 2 4 3 2 4" xfId="34152"/>
    <cellStyle name="Note 4 2 4 3 2 5" xfId="34153"/>
    <cellStyle name="Note 4 2 4 3 2 6" xfId="34154"/>
    <cellStyle name="Note 4 2 4 3 3" xfId="34155"/>
    <cellStyle name="Note 4 2 4 3 3 2" xfId="34156"/>
    <cellStyle name="Note 4 2 4 3 3 3" xfId="34157"/>
    <cellStyle name="Note 4 2 4 3 3 4" xfId="34158"/>
    <cellStyle name="Note 4 2 4 3 3 5" xfId="34159"/>
    <cellStyle name="Note 4 2 4 3 3 6" xfId="34160"/>
    <cellStyle name="Note 4 2 4 3 4" xfId="34161"/>
    <cellStyle name="Note 4 2 4 3 4 2" xfId="34162"/>
    <cellStyle name="Note 4 2 4 3 4 3" xfId="34163"/>
    <cellStyle name="Note 4 2 4 3 4 4" xfId="34164"/>
    <cellStyle name="Note 4 2 4 3 4 5" xfId="34165"/>
    <cellStyle name="Note 4 2 4 3 4 6" xfId="34166"/>
    <cellStyle name="Note 4 2 4 3 5" xfId="34167"/>
    <cellStyle name="Note 4 2 4 3 5 2" xfId="34168"/>
    <cellStyle name="Note 4 2 4 3 5 3" xfId="34169"/>
    <cellStyle name="Note 4 2 4 3 5 4" xfId="34170"/>
    <cellStyle name="Note 4 2 4 3 5 5" xfId="34171"/>
    <cellStyle name="Note 4 2 4 3 5 6" xfId="34172"/>
    <cellStyle name="Note 4 2 4 3 6" xfId="34173"/>
    <cellStyle name="Note 4 2 4 3 6 2" xfId="34174"/>
    <cellStyle name="Note 4 2 4 3 6 3" xfId="34175"/>
    <cellStyle name="Note 4 2 4 3 6 4" xfId="34176"/>
    <cellStyle name="Note 4 2 4 3 6 5" xfId="34177"/>
    <cellStyle name="Note 4 2 4 3 6 6" xfId="34178"/>
    <cellStyle name="Note 4 2 4 3 7" xfId="34179"/>
    <cellStyle name="Note 4 2 4 3 8" xfId="34180"/>
    <cellStyle name="Note 4 2 4 3 9" xfId="34181"/>
    <cellStyle name="Note 4 2 4 4" xfId="34182"/>
    <cellStyle name="Note 4 2 4 4 10" xfId="34183"/>
    <cellStyle name="Note 4 2 4 4 11" xfId="34184"/>
    <cellStyle name="Note 4 2 4 4 2" xfId="34185"/>
    <cellStyle name="Note 4 2 4 4 2 2" xfId="34186"/>
    <cellStyle name="Note 4 2 4 4 2 3" xfId="34187"/>
    <cellStyle name="Note 4 2 4 4 2 4" xfId="34188"/>
    <cellStyle name="Note 4 2 4 4 2 5" xfId="34189"/>
    <cellStyle name="Note 4 2 4 4 2 6" xfId="34190"/>
    <cellStyle name="Note 4 2 4 4 3" xfId="34191"/>
    <cellStyle name="Note 4 2 4 4 3 2" xfId="34192"/>
    <cellStyle name="Note 4 2 4 4 3 3" xfId="34193"/>
    <cellStyle name="Note 4 2 4 4 3 4" xfId="34194"/>
    <cellStyle name="Note 4 2 4 4 3 5" xfId="34195"/>
    <cellStyle name="Note 4 2 4 4 3 6" xfId="34196"/>
    <cellStyle name="Note 4 2 4 4 4" xfId="34197"/>
    <cellStyle name="Note 4 2 4 4 4 2" xfId="34198"/>
    <cellStyle name="Note 4 2 4 4 4 3" xfId="34199"/>
    <cellStyle name="Note 4 2 4 4 4 4" xfId="34200"/>
    <cellStyle name="Note 4 2 4 4 4 5" xfId="34201"/>
    <cellStyle name="Note 4 2 4 4 4 6" xfId="34202"/>
    <cellStyle name="Note 4 2 4 4 5" xfId="34203"/>
    <cellStyle name="Note 4 2 4 4 5 2" xfId="34204"/>
    <cellStyle name="Note 4 2 4 4 5 3" xfId="34205"/>
    <cellStyle name="Note 4 2 4 4 5 4" xfId="34206"/>
    <cellStyle name="Note 4 2 4 4 5 5" xfId="34207"/>
    <cellStyle name="Note 4 2 4 4 5 6" xfId="34208"/>
    <cellStyle name="Note 4 2 4 4 6" xfId="34209"/>
    <cellStyle name="Note 4 2 4 4 6 2" xfId="34210"/>
    <cellStyle name="Note 4 2 4 4 6 3" xfId="34211"/>
    <cellStyle name="Note 4 2 4 4 6 4" xfId="34212"/>
    <cellStyle name="Note 4 2 4 4 6 5" xfId="34213"/>
    <cellStyle name="Note 4 2 4 4 6 6" xfId="34214"/>
    <cellStyle name="Note 4 2 4 4 7" xfId="34215"/>
    <cellStyle name="Note 4 2 4 4 8" xfId="34216"/>
    <cellStyle name="Note 4 2 4 4 9" xfId="34217"/>
    <cellStyle name="Note 4 2 4 5" xfId="34218"/>
    <cellStyle name="Note 4 2 4 5 10" xfId="34219"/>
    <cellStyle name="Note 4 2 4 5 11" xfId="34220"/>
    <cellStyle name="Note 4 2 4 5 2" xfId="34221"/>
    <cellStyle name="Note 4 2 4 5 2 2" xfId="34222"/>
    <cellStyle name="Note 4 2 4 5 2 3" xfId="34223"/>
    <cellStyle name="Note 4 2 4 5 2 4" xfId="34224"/>
    <cellStyle name="Note 4 2 4 5 2 5" xfId="34225"/>
    <cellStyle name="Note 4 2 4 5 2 6" xfId="34226"/>
    <cellStyle name="Note 4 2 4 5 3" xfId="34227"/>
    <cellStyle name="Note 4 2 4 5 3 2" xfId="34228"/>
    <cellStyle name="Note 4 2 4 5 3 3" xfId="34229"/>
    <cellStyle name="Note 4 2 4 5 3 4" xfId="34230"/>
    <cellStyle name="Note 4 2 4 5 3 5" xfId="34231"/>
    <cellStyle name="Note 4 2 4 5 3 6" xfId="34232"/>
    <cellStyle name="Note 4 2 4 5 4" xfId="34233"/>
    <cellStyle name="Note 4 2 4 5 4 2" xfId="34234"/>
    <cellStyle name="Note 4 2 4 5 4 3" xfId="34235"/>
    <cellStyle name="Note 4 2 4 5 4 4" xfId="34236"/>
    <cellStyle name="Note 4 2 4 5 4 5" xfId="34237"/>
    <cellStyle name="Note 4 2 4 5 4 6" xfId="34238"/>
    <cellStyle name="Note 4 2 4 5 5" xfId="34239"/>
    <cellStyle name="Note 4 2 4 5 5 2" xfId="34240"/>
    <cellStyle name="Note 4 2 4 5 5 3" xfId="34241"/>
    <cellStyle name="Note 4 2 4 5 5 4" xfId="34242"/>
    <cellStyle name="Note 4 2 4 5 5 5" xfId="34243"/>
    <cellStyle name="Note 4 2 4 5 5 6" xfId="34244"/>
    <cellStyle name="Note 4 2 4 5 6" xfId="34245"/>
    <cellStyle name="Note 4 2 4 5 6 2" xfId="34246"/>
    <cellStyle name="Note 4 2 4 5 6 3" xfId="34247"/>
    <cellStyle name="Note 4 2 4 5 6 4" xfId="34248"/>
    <cellStyle name="Note 4 2 4 5 6 5" xfId="34249"/>
    <cellStyle name="Note 4 2 4 5 6 6" xfId="34250"/>
    <cellStyle name="Note 4 2 4 5 7" xfId="34251"/>
    <cellStyle name="Note 4 2 4 5 8" xfId="34252"/>
    <cellStyle name="Note 4 2 4 5 9" xfId="34253"/>
    <cellStyle name="Note 4 2 4 6" xfId="34254"/>
    <cellStyle name="Note 4 2 4 6 2" xfId="34255"/>
    <cellStyle name="Note 4 2 4 6 3" xfId="34256"/>
    <cellStyle name="Note 4 2 4 6 4" xfId="34257"/>
    <cellStyle name="Note 4 2 4 6 5" xfId="34258"/>
    <cellStyle name="Note 4 2 4 6 6" xfId="34259"/>
    <cellStyle name="Note 4 2 4 7" xfId="34260"/>
    <cellStyle name="Note 4 2 4 7 2" xfId="34261"/>
    <cellStyle name="Note 4 2 4 7 3" xfId="34262"/>
    <cellStyle name="Note 4 2 4 7 4" xfId="34263"/>
    <cellStyle name="Note 4 2 4 7 5" xfId="34264"/>
    <cellStyle name="Note 4 2 4 7 6" xfId="34265"/>
    <cellStyle name="Note 4 2 4 8" xfId="34266"/>
    <cellStyle name="Note 4 2 4 8 2" xfId="34267"/>
    <cellStyle name="Note 4 2 4 8 3" xfId="34268"/>
    <cellStyle name="Note 4 2 4 8 4" xfId="34269"/>
    <cellStyle name="Note 4 2 4 8 5" xfId="34270"/>
    <cellStyle name="Note 4 2 4 8 6" xfId="34271"/>
    <cellStyle name="Note 4 2 4 9" xfId="34272"/>
    <cellStyle name="Note 4 2 4 9 2" xfId="34273"/>
    <cellStyle name="Note 4 2 4 9 3" xfId="34274"/>
    <cellStyle name="Note 4 2 4 9 4" xfId="34275"/>
    <cellStyle name="Note 4 2 4 9 5" xfId="34276"/>
    <cellStyle name="Note 4 2 4 9 6" xfId="34277"/>
    <cellStyle name="Note 4 2 5" xfId="34278"/>
    <cellStyle name="Note 4 2 5 10" xfId="34279"/>
    <cellStyle name="Note 4 2 5 11" xfId="34280"/>
    <cellStyle name="Note 4 2 5 2" xfId="34281"/>
    <cellStyle name="Note 4 2 5 2 2" xfId="34282"/>
    <cellStyle name="Note 4 2 5 2 3" xfId="34283"/>
    <cellStyle name="Note 4 2 5 2 4" xfId="34284"/>
    <cellStyle name="Note 4 2 5 2 5" xfId="34285"/>
    <cellStyle name="Note 4 2 5 2 6" xfId="34286"/>
    <cellStyle name="Note 4 2 5 3" xfId="34287"/>
    <cellStyle name="Note 4 2 5 3 2" xfId="34288"/>
    <cellStyle name="Note 4 2 5 3 3" xfId="34289"/>
    <cellStyle name="Note 4 2 5 3 4" xfId="34290"/>
    <cellStyle name="Note 4 2 5 3 5" xfId="34291"/>
    <cellStyle name="Note 4 2 5 3 6" xfId="34292"/>
    <cellStyle name="Note 4 2 5 4" xfId="34293"/>
    <cellStyle name="Note 4 2 5 4 2" xfId="34294"/>
    <cellStyle name="Note 4 2 5 4 3" xfId="34295"/>
    <cellStyle name="Note 4 2 5 4 4" xfId="34296"/>
    <cellStyle name="Note 4 2 5 4 5" xfId="34297"/>
    <cellStyle name="Note 4 2 5 4 6" xfId="34298"/>
    <cellStyle name="Note 4 2 5 5" xfId="34299"/>
    <cellStyle name="Note 4 2 5 5 2" xfId="34300"/>
    <cellStyle name="Note 4 2 5 5 3" xfId="34301"/>
    <cellStyle name="Note 4 2 5 5 4" xfId="34302"/>
    <cellStyle name="Note 4 2 5 5 5" xfId="34303"/>
    <cellStyle name="Note 4 2 5 5 6" xfId="34304"/>
    <cellStyle name="Note 4 2 5 6" xfId="34305"/>
    <cellStyle name="Note 4 2 5 6 2" xfId="34306"/>
    <cellStyle name="Note 4 2 5 6 3" xfId="34307"/>
    <cellStyle name="Note 4 2 5 6 4" xfId="34308"/>
    <cellStyle name="Note 4 2 5 6 5" xfId="34309"/>
    <cellStyle name="Note 4 2 5 6 6" xfId="34310"/>
    <cellStyle name="Note 4 2 5 7" xfId="34311"/>
    <cellStyle name="Note 4 2 5 8" xfId="34312"/>
    <cellStyle name="Note 4 2 5 9" xfId="34313"/>
    <cellStyle name="Note 4 2 6" xfId="34314"/>
    <cellStyle name="Note 4 2 6 10" xfId="34315"/>
    <cellStyle name="Note 4 2 6 2" xfId="34316"/>
    <cellStyle name="Note 4 2 6 2 2" xfId="34317"/>
    <cellStyle name="Note 4 2 6 2 3" xfId="34318"/>
    <cellStyle name="Note 4 2 6 2 4" xfId="34319"/>
    <cellStyle name="Note 4 2 6 2 5" xfId="34320"/>
    <cellStyle name="Note 4 2 6 2 6" xfId="34321"/>
    <cellStyle name="Note 4 2 6 3" xfId="34322"/>
    <cellStyle name="Note 4 2 6 3 2" xfId="34323"/>
    <cellStyle name="Note 4 2 6 3 3" xfId="34324"/>
    <cellStyle name="Note 4 2 6 3 4" xfId="34325"/>
    <cellStyle name="Note 4 2 6 3 5" xfId="34326"/>
    <cellStyle name="Note 4 2 6 3 6" xfId="34327"/>
    <cellStyle name="Note 4 2 6 4" xfId="34328"/>
    <cellStyle name="Note 4 2 6 4 2" xfId="34329"/>
    <cellStyle name="Note 4 2 6 4 3" xfId="34330"/>
    <cellStyle name="Note 4 2 6 4 4" xfId="34331"/>
    <cellStyle name="Note 4 2 6 4 5" xfId="34332"/>
    <cellStyle name="Note 4 2 6 4 6" xfId="34333"/>
    <cellStyle name="Note 4 2 6 5" xfId="34334"/>
    <cellStyle name="Note 4 2 6 5 2" xfId="34335"/>
    <cellStyle name="Note 4 2 6 5 3" xfId="34336"/>
    <cellStyle name="Note 4 2 6 5 4" xfId="34337"/>
    <cellStyle name="Note 4 2 6 5 5" xfId="34338"/>
    <cellStyle name="Note 4 2 6 5 6" xfId="34339"/>
    <cellStyle name="Note 4 2 6 6" xfId="34340"/>
    <cellStyle name="Note 4 2 6 6 2" xfId="34341"/>
    <cellStyle name="Note 4 2 6 6 3" xfId="34342"/>
    <cellStyle name="Note 4 2 6 6 4" xfId="34343"/>
    <cellStyle name="Note 4 2 6 6 5" xfId="34344"/>
    <cellStyle name="Note 4 2 6 6 6" xfId="34345"/>
    <cellStyle name="Note 4 2 6 7" xfId="34346"/>
    <cellStyle name="Note 4 2 6 8" xfId="34347"/>
    <cellStyle name="Note 4 2 6 9" xfId="34348"/>
    <cellStyle name="Note 4 2 7" xfId="34349"/>
    <cellStyle name="Note 4 2 7 10" xfId="34350"/>
    <cellStyle name="Note 4 2 7 11" xfId="34351"/>
    <cellStyle name="Note 4 2 7 2" xfId="34352"/>
    <cellStyle name="Note 4 2 7 2 2" xfId="34353"/>
    <cellStyle name="Note 4 2 7 2 3" xfId="34354"/>
    <cellStyle name="Note 4 2 7 2 4" xfId="34355"/>
    <cellStyle name="Note 4 2 7 2 5" xfId="34356"/>
    <cellStyle name="Note 4 2 7 2 6" xfId="34357"/>
    <cellStyle name="Note 4 2 7 3" xfId="34358"/>
    <cellStyle name="Note 4 2 7 3 2" xfId="34359"/>
    <cellStyle name="Note 4 2 7 3 3" xfId="34360"/>
    <cellStyle name="Note 4 2 7 3 4" xfId="34361"/>
    <cellStyle name="Note 4 2 7 3 5" xfId="34362"/>
    <cellStyle name="Note 4 2 7 3 6" xfId="34363"/>
    <cellStyle name="Note 4 2 7 4" xfId="34364"/>
    <cellStyle name="Note 4 2 7 4 2" xfId="34365"/>
    <cellStyle name="Note 4 2 7 4 3" xfId="34366"/>
    <cellStyle name="Note 4 2 7 4 4" xfId="34367"/>
    <cellStyle name="Note 4 2 7 4 5" xfId="34368"/>
    <cellStyle name="Note 4 2 7 4 6" xfId="34369"/>
    <cellStyle name="Note 4 2 7 5" xfId="34370"/>
    <cellStyle name="Note 4 2 7 5 2" xfId="34371"/>
    <cellStyle name="Note 4 2 7 5 3" xfId="34372"/>
    <cellStyle name="Note 4 2 7 5 4" xfId="34373"/>
    <cellStyle name="Note 4 2 7 5 5" xfId="34374"/>
    <cellStyle name="Note 4 2 7 5 6" xfId="34375"/>
    <cellStyle name="Note 4 2 7 6" xfId="34376"/>
    <cellStyle name="Note 4 2 7 6 2" xfId="34377"/>
    <cellStyle name="Note 4 2 7 6 3" xfId="34378"/>
    <cellStyle name="Note 4 2 7 6 4" xfId="34379"/>
    <cellStyle name="Note 4 2 7 6 5" xfId="34380"/>
    <cellStyle name="Note 4 2 7 6 6" xfId="34381"/>
    <cellStyle name="Note 4 2 7 7" xfId="34382"/>
    <cellStyle name="Note 4 2 7 8" xfId="34383"/>
    <cellStyle name="Note 4 2 7 9" xfId="34384"/>
    <cellStyle name="Note 4 2 8" xfId="34385"/>
    <cellStyle name="Note 4 2 8 10" xfId="34386"/>
    <cellStyle name="Note 4 2 8 11" xfId="34387"/>
    <cellStyle name="Note 4 2 8 2" xfId="34388"/>
    <cellStyle name="Note 4 2 8 2 2" xfId="34389"/>
    <cellStyle name="Note 4 2 8 2 3" xfId="34390"/>
    <cellStyle name="Note 4 2 8 2 4" xfId="34391"/>
    <cellStyle name="Note 4 2 8 2 5" xfId="34392"/>
    <cellStyle name="Note 4 2 8 2 6" xfId="34393"/>
    <cellStyle name="Note 4 2 8 3" xfId="34394"/>
    <cellStyle name="Note 4 2 8 3 2" xfId="34395"/>
    <cellStyle name="Note 4 2 8 3 3" xfId="34396"/>
    <cellStyle name="Note 4 2 8 3 4" xfId="34397"/>
    <cellStyle name="Note 4 2 8 3 5" xfId="34398"/>
    <cellStyle name="Note 4 2 8 3 6" xfId="34399"/>
    <cellStyle name="Note 4 2 8 4" xfId="34400"/>
    <cellStyle name="Note 4 2 8 4 2" xfId="34401"/>
    <cellStyle name="Note 4 2 8 4 3" xfId="34402"/>
    <cellStyle name="Note 4 2 8 4 4" xfId="34403"/>
    <cellStyle name="Note 4 2 8 4 5" xfId="34404"/>
    <cellStyle name="Note 4 2 8 4 6" xfId="34405"/>
    <cellStyle name="Note 4 2 8 5" xfId="34406"/>
    <cellStyle name="Note 4 2 8 5 2" xfId="34407"/>
    <cellStyle name="Note 4 2 8 5 3" xfId="34408"/>
    <cellStyle name="Note 4 2 8 5 4" xfId="34409"/>
    <cellStyle name="Note 4 2 8 5 5" xfId="34410"/>
    <cellStyle name="Note 4 2 8 5 6" xfId="34411"/>
    <cellStyle name="Note 4 2 8 6" xfId="34412"/>
    <cellStyle name="Note 4 2 8 6 2" xfId="34413"/>
    <cellStyle name="Note 4 2 8 6 3" xfId="34414"/>
    <cellStyle name="Note 4 2 8 6 4" xfId="34415"/>
    <cellStyle name="Note 4 2 8 6 5" xfId="34416"/>
    <cellStyle name="Note 4 2 8 6 6" xfId="34417"/>
    <cellStyle name="Note 4 2 8 7" xfId="34418"/>
    <cellStyle name="Note 4 2 8 8" xfId="34419"/>
    <cellStyle name="Note 4 2 8 9" xfId="34420"/>
    <cellStyle name="Note 4 2 9" xfId="34421"/>
    <cellStyle name="Note 4 2 9 2" xfId="34422"/>
    <cellStyle name="Note 4 2 9 3" xfId="34423"/>
    <cellStyle name="Note 4 2 9 4" xfId="34424"/>
    <cellStyle name="Note 4 2 9 5" xfId="34425"/>
    <cellStyle name="Note 4 2 9 6" xfId="34426"/>
    <cellStyle name="Note 4 3" xfId="34427"/>
    <cellStyle name="Note 4 3 10" xfId="34428"/>
    <cellStyle name="Note 4 3 11" xfId="34429"/>
    <cellStyle name="Note 4 3 12" xfId="34430"/>
    <cellStyle name="Note 4 3 2" xfId="34431"/>
    <cellStyle name="Note 4 3 2 10" xfId="34432"/>
    <cellStyle name="Note 4 3 2 11" xfId="34433"/>
    <cellStyle name="Note 4 3 2 12" xfId="34434"/>
    <cellStyle name="Note 4 3 2 2" xfId="34435"/>
    <cellStyle name="Note 4 3 2 2 2" xfId="34436"/>
    <cellStyle name="Note 4 3 2 2 3" xfId="34437"/>
    <cellStyle name="Note 4 3 2 2 4" xfId="34438"/>
    <cellStyle name="Note 4 3 2 2 5" xfId="34439"/>
    <cellStyle name="Note 4 3 2 2 6" xfId="34440"/>
    <cellStyle name="Note 4 3 2 3" xfId="34441"/>
    <cellStyle name="Note 4 3 2 3 2" xfId="34442"/>
    <cellStyle name="Note 4 3 2 3 3" xfId="34443"/>
    <cellStyle name="Note 4 3 2 3 4" xfId="34444"/>
    <cellStyle name="Note 4 3 2 3 5" xfId="34445"/>
    <cellStyle name="Note 4 3 2 3 6" xfId="34446"/>
    <cellStyle name="Note 4 3 2 4" xfId="34447"/>
    <cellStyle name="Note 4 3 2 4 2" xfId="34448"/>
    <cellStyle name="Note 4 3 2 4 3" xfId="34449"/>
    <cellStyle name="Note 4 3 2 4 4" xfId="34450"/>
    <cellStyle name="Note 4 3 2 4 5" xfId="34451"/>
    <cellStyle name="Note 4 3 2 4 6" xfId="34452"/>
    <cellStyle name="Note 4 3 2 5" xfId="34453"/>
    <cellStyle name="Note 4 3 2 5 2" xfId="34454"/>
    <cellStyle name="Note 4 3 2 5 3" xfId="34455"/>
    <cellStyle name="Note 4 3 2 5 4" xfId="34456"/>
    <cellStyle name="Note 4 3 2 5 5" xfId="34457"/>
    <cellStyle name="Note 4 3 2 5 6" xfId="34458"/>
    <cellStyle name="Note 4 3 2 6" xfId="34459"/>
    <cellStyle name="Note 4 3 2 6 2" xfId="34460"/>
    <cellStyle name="Note 4 3 2 6 3" xfId="34461"/>
    <cellStyle name="Note 4 3 2 6 4" xfId="34462"/>
    <cellStyle name="Note 4 3 2 6 5" xfId="34463"/>
    <cellStyle name="Note 4 3 2 6 6" xfId="34464"/>
    <cellStyle name="Note 4 3 2 7" xfId="34465"/>
    <cellStyle name="Note 4 3 2 7 2" xfId="34466"/>
    <cellStyle name="Note 4 3 2 7 3" xfId="34467"/>
    <cellStyle name="Note 4 3 2 7 4" xfId="34468"/>
    <cellStyle name="Note 4 3 2 7 5" xfId="34469"/>
    <cellStyle name="Note 4 3 2 7 6" xfId="34470"/>
    <cellStyle name="Note 4 3 2 8" xfId="34471"/>
    <cellStyle name="Note 4 3 2 9" xfId="34472"/>
    <cellStyle name="Note 4 3 3" xfId="34473"/>
    <cellStyle name="Note 4 3 3 10" xfId="34474"/>
    <cellStyle name="Note 4 3 3 2" xfId="34475"/>
    <cellStyle name="Note 4 3 3 2 2" xfId="34476"/>
    <cellStyle name="Note 4 3 3 2 3" xfId="34477"/>
    <cellStyle name="Note 4 3 3 2 4" xfId="34478"/>
    <cellStyle name="Note 4 3 3 2 5" xfId="34479"/>
    <cellStyle name="Note 4 3 3 2 6" xfId="34480"/>
    <cellStyle name="Note 4 3 3 3" xfId="34481"/>
    <cellStyle name="Note 4 3 3 3 2" xfId="34482"/>
    <cellStyle name="Note 4 3 3 3 3" xfId="34483"/>
    <cellStyle name="Note 4 3 3 3 4" xfId="34484"/>
    <cellStyle name="Note 4 3 3 3 5" xfId="34485"/>
    <cellStyle name="Note 4 3 3 3 6" xfId="34486"/>
    <cellStyle name="Note 4 3 3 4" xfId="34487"/>
    <cellStyle name="Note 4 3 3 4 2" xfId="34488"/>
    <cellStyle name="Note 4 3 3 4 3" xfId="34489"/>
    <cellStyle name="Note 4 3 3 4 4" xfId="34490"/>
    <cellStyle name="Note 4 3 3 4 5" xfId="34491"/>
    <cellStyle name="Note 4 3 3 4 6" xfId="34492"/>
    <cellStyle name="Note 4 3 3 5" xfId="34493"/>
    <cellStyle name="Note 4 3 3 5 2" xfId="34494"/>
    <cellStyle name="Note 4 3 3 5 3" xfId="34495"/>
    <cellStyle name="Note 4 3 3 5 4" xfId="34496"/>
    <cellStyle name="Note 4 3 3 5 5" xfId="34497"/>
    <cellStyle name="Note 4 3 3 5 6" xfId="34498"/>
    <cellStyle name="Note 4 3 3 6" xfId="34499"/>
    <cellStyle name="Note 4 3 3 6 2" xfId="34500"/>
    <cellStyle name="Note 4 3 3 6 3" xfId="34501"/>
    <cellStyle name="Note 4 3 3 6 4" xfId="34502"/>
    <cellStyle name="Note 4 3 3 6 5" xfId="34503"/>
    <cellStyle name="Note 4 3 3 6 6" xfId="34504"/>
    <cellStyle name="Note 4 3 3 7" xfId="34505"/>
    <cellStyle name="Note 4 3 3 8" xfId="34506"/>
    <cellStyle name="Note 4 3 3 9" xfId="34507"/>
    <cellStyle name="Note 4 3 4" xfId="34508"/>
    <cellStyle name="Note 4 3 4 10" xfId="34509"/>
    <cellStyle name="Note 4 3 4 11" xfId="34510"/>
    <cellStyle name="Note 4 3 4 2" xfId="34511"/>
    <cellStyle name="Note 4 3 4 2 2" xfId="34512"/>
    <cellStyle name="Note 4 3 4 2 3" xfId="34513"/>
    <cellStyle name="Note 4 3 4 2 4" xfId="34514"/>
    <cellStyle name="Note 4 3 4 2 5" xfId="34515"/>
    <cellStyle name="Note 4 3 4 2 6" xfId="34516"/>
    <cellStyle name="Note 4 3 4 3" xfId="34517"/>
    <cellStyle name="Note 4 3 4 3 2" xfId="34518"/>
    <cellStyle name="Note 4 3 4 3 3" xfId="34519"/>
    <cellStyle name="Note 4 3 4 3 4" xfId="34520"/>
    <cellStyle name="Note 4 3 4 3 5" xfId="34521"/>
    <cellStyle name="Note 4 3 4 3 6" xfId="34522"/>
    <cellStyle name="Note 4 3 4 4" xfId="34523"/>
    <cellStyle name="Note 4 3 4 4 2" xfId="34524"/>
    <cellStyle name="Note 4 3 4 4 3" xfId="34525"/>
    <cellStyle name="Note 4 3 4 4 4" xfId="34526"/>
    <cellStyle name="Note 4 3 4 4 5" xfId="34527"/>
    <cellStyle name="Note 4 3 4 4 6" xfId="34528"/>
    <cellStyle name="Note 4 3 4 5" xfId="34529"/>
    <cellStyle name="Note 4 3 4 5 2" xfId="34530"/>
    <cellStyle name="Note 4 3 4 5 3" xfId="34531"/>
    <cellStyle name="Note 4 3 4 5 4" xfId="34532"/>
    <cellStyle name="Note 4 3 4 5 5" xfId="34533"/>
    <cellStyle name="Note 4 3 4 5 6" xfId="34534"/>
    <cellStyle name="Note 4 3 4 6" xfId="34535"/>
    <cellStyle name="Note 4 3 4 6 2" xfId="34536"/>
    <cellStyle name="Note 4 3 4 6 3" xfId="34537"/>
    <cellStyle name="Note 4 3 4 6 4" xfId="34538"/>
    <cellStyle name="Note 4 3 4 6 5" xfId="34539"/>
    <cellStyle name="Note 4 3 4 6 6" xfId="34540"/>
    <cellStyle name="Note 4 3 4 7" xfId="34541"/>
    <cellStyle name="Note 4 3 4 8" xfId="34542"/>
    <cellStyle name="Note 4 3 4 9" xfId="34543"/>
    <cellStyle name="Note 4 3 5" xfId="34544"/>
    <cellStyle name="Note 4 3 5 10" xfId="34545"/>
    <cellStyle name="Note 4 3 5 11" xfId="34546"/>
    <cellStyle name="Note 4 3 5 2" xfId="34547"/>
    <cellStyle name="Note 4 3 5 2 2" xfId="34548"/>
    <cellStyle name="Note 4 3 5 2 3" xfId="34549"/>
    <cellStyle name="Note 4 3 5 2 4" xfId="34550"/>
    <cellStyle name="Note 4 3 5 2 5" xfId="34551"/>
    <cellStyle name="Note 4 3 5 2 6" xfId="34552"/>
    <cellStyle name="Note 4 3 5 3" xfId="34553"/>
    <cellStyle name="Note 4 3 5 3 2" xfId="34554"/>
    <cellStyle name="Note 4 3 5 3 3" xfId="34555"/>
    <cellStyle name="Note 4 3 5 3 4" xfId="34556"/>
    <cellStyle name="Note 4 3 5 3 5" xfId="34557"/>
    <cellStyle name="Note 4 3 5 3 6" xfId="34558"/>
    <cellStyle name="Note 4 3 5 4" xfId="34559"/>
    <cellStyle name="Note 4 3 5 4 2" xfId="34560"/>
    <cellStyle name="Note 4 3 5 4 3" xfId="34561"/>
    <cellStyle name="Note 4 3 5 4 4" xfId="34562"/>
    <cellStyle name="Note 4 3 5 4 5" xfId="34563"/>
    <cellStyle name="Note 4 3 5 4 6" xfId="34564"/>
    <cellStyle name="Note 4 3 5 5" xfId="34565"/>
    <cellStyle name="Note 4 3 5 5 2" xfId="34566"/>
    <cellStyle name="Note 4 3 5 5 3" xfId="34567"/>
    <cellStyle name="Note 4 3 5 5 4" xfId="34568"/>
    <cellStyle name="Note 4 3 5 5 5" xfId="34569"/>
    <cellStyle name="Note 4 3 5 5 6" xfId="34570"/>
    <cellStyle name="Note 4 3 5 6" xfId="34571"/>
    <cellStyle name="Note 4 3 5 6 2" xfId="34572"/>
    <cellStyle name="Note 4 3 5 6 3" xfId="34573"/>
    <cellStyle name="Note 4 3 5 6 4" xfId="34574"/>
    <cellStyle name="Note 4 3 5 6 5" xfId="34575"/>
    <cellStyle name="Note 4 3 5 6 6" xfId="34576"/>
    <cellStyle name="Note 4 3 5 7" xfId="34577"/>
    <cellStyle name="Note 4 3 5 8" xfId="34578"/>
    <cellStyle name="Note 4 3 5 9" xfId="34579"/>
    <cellStyle name="Note 4 3 6" xfId="34580"/>
    <cellStyle name="Note 4 3 6 2" xfId="34581"/>
    <cellStyle name="Note 4 3 6 3" xfId="34582"/>
    <cellStyle name="Note 4 3 6 4" xfId="34583"/>
    <cellStyle name="Note 4 3 6 5" xfId="34584"/>
    <cellStyle name="Note 4 3 6 6" xfId="34585"/>
    <cellStyle name="Note 4 3 7" xfId="34586"/>
    <cellStyle name="Note 4 3 7 2" xfId="34587"/>
    <cellStyle name="Note 4 3 7 3" xfId="34588"/>
    <cellStyle name="Note 4 3 7 4" xfId="34589"/>
    <cellStyle name="Note 4 3 7 5" xfId="34590"/>
    <cellStyle name="Note 4 3 7 6" xfId="34591"/>
    <cellStyle name="Note 4 3 8" xfId="34592"/>
    <cellStyle name="Note 4 3 8 2" xfId="34593"/>
    <cellStyle name="Note 4 3 8 3" xfId="34594"/>
    <cellStyle name="Note 4 3 8 4" xfId="34595"/>
    <cellStyle name="Note 4 3 8 5" xfId="34596"/>
    <cellStyle name="Note 4 3 8 6" xfId="34597"/>
    <cellStyle name="Note 4 3 9" xfId="34598"/>
    <cellStyle name="Note 4 3 9 2" xfId="34599"/>
    <cellStyle name="Note 4 3 9 3" xfId="34600"/>
    <cellStyle name="Note 4 3 9 4" xfId="34601"/>
    <cellStyle name="Note 4 3 9 5" xfId="34602"/>
    <cellStyle name="Note 4 3 9 6" xfId="34603"/>
    <cellStyle name="Note 4 4" xfId="34604"/>
    <cellStyle name="Note 4 4 10" xfId="34605"/>
    <cellStyle name="Note 4 4 2" xfId="34606"/>
    <cellStyle name="Note 4 4 2 10" xfId="34607"/>
    <cellStyle name="Note 4 4 2 11" xfId="34608"/>
    <cellStyle name="Note 4 4 2 2" xfId="34609"/>
    <cellStyle name="Note 4 4 2 2 2" xfId="34610"/>
    <cellStyle name="Note 4 4 2 2 3" xfId="34611"/>
    <cellStyle name="Note 4 4 2 2 4" xfId="34612"/>
    <cellStyle name="Note 4 4 2 2 5" xfId="34613"/>
    <cellStyle name="Note 4 4 2 2 6" xfId="34614"/>
    <cellStyle name="Note 4 4 2 3" xfId="34615"/>
    <cellStyle name="Note 4 4 2 3 2" xfId="34616"/>
    <cellStyle name="Note 4 4 2 3 3" xfId="34617"/>
    <cellStyle name="Note 4 4 2 3 4" xfId="34618"/>
    <cellStyle name="Note 4 4 2 3 5" xfId="34619"/>
    <cellStyle name="Note 4 4 2 3 6" xfId="34620"/>
    <cellStyle name="Note 4 4 2 4" xfId="34621"/>
    <cellStyle name="Note 4 4 2 4 2" xfId="34622"/>
    <cellStyle name="Note 4 4 2 4 3" xfId="34623"/>
    <cellStyle name="Note 4 4 2 4 4" xfId="34624"/>
    <cellStyle name="Note 4 4 2 4 5" xfId="34625"/>
    <cellStyle name="Note 4 4 2 4 6" xfId="34626"/>
    <cellStyle name="Note 4 4 2 5" xfId="34627"/>
    <cellStyle name="Note 4 4 2 5 2" xfId="34628"/>
    <cellStyle name="Note 4 4 2 5 3" xfId="34629"/>
    <cellStyle name="Note 4 4 2 5 4" xfId="34630"/>
    <cellStyle name="Note 4 4 2 5 5" xfId="34631"/>
    <cellStyle name="Note 4 4 2 5 6" xfId="34632"/>
    <cellStyle name="Note 4 4 2 6" xfId="34633"/>
    <cellStyle name="Note 4 4 2 6 2" xfId="34634"/>
    <cellStyle name="Note 4 4 2 6 3" xfId="34635"/>
    <cellStyle name="Note 4 4 2 6 4" xfId="34636"/>
    <cellStyle name="Note 4 4 2 6 5" xfId="34637"/>
    <cellStyle name="Note 4 4 2 6 6" xfId="34638"/>
    <cellStyle name="Note 4 4 2 7" xfId="34639"/>
    <cellStyle name="Note 4 4 2 8" xfId="34640"/>
    <cellStyle name="Note 4 4 2 9" xfId="34641"/>
    <cellStyle name="Note 4 4 3" xfId="34642"/>
    <cellStyle name="Note 4 4 3 10" xfId="34643"/>
    <cellStyle name="Note 4 4 3 2" xfId="34644"/>
    <cellStyle name="Note 4 4 3 2 2" xfId="34645"/>
    <cellStyle name="Note 4 4 3 2 3" xfId="34646"/>
    <cellStyle name="Note 4 4 3 2 4" xfId="34647"/>
    <cellStyle name="Note 4 4 3 2 5" xfId="34648"/>
    <cellStyle name="Note 4 4 3 2 6" xfId="34649"/>
    <cellStyle name="Note 4 4 3 3" xfId="34650"/>
    <cellStyle name="Note 4 4 3 3 2" xfId="34651"/>
    <cellStyle name="Note 4 4 3 3 3" xfId="34652"/>
    <cellStyle name="Note 4 4 3 3 4" xfId="34653"/>
    <cellStyle name="Note 4 4 3 3 5" xfId="34654"/>
    <cellStyle name="Note 4 4 3 3 6" xfId="34655"/>
    <cellStyle name="Note 4 4 3 4" xfId="34656"/>
    <cellStyle name="Note 4 4 3 4 2" xfId="34657"/>
    <cellStyle name="Note 4 4 3 4 3" xfId="34658"/>
    <cellStyle name="Note 4 4 3 4 4" xfId="34659"/>
    <cellStyle name="Note 4 4 3 4 5" xfId="34660"/>
    <cellStyle name="Note 4 4 3 4 6" xfId="34661"/>
    <cellStyle name="Note 4 4 3 5" xfId="34662"/>
    <cellStyle name="Note 4 4 3 5 2" xfId="34663"/>
    <cellStyle name="Note 4 4 3 5 3" xfId="34664"/>
    <cellStyle name="Note 4 4 3 5 4" xfId="34665"/>
    <cellStyle name="Note 4 4 3 5 5" xfId="34666"/>
    <cellStyle name="Note 4 4 3 5 6" xfId="34667"/>
    <cellStyle name="Note 4 4 3 6" xfId="34668"/>
    <cellStyle name="Note 4 4 3 6 2" xfId="34669"/>
    <cellStyle name="Note 4 4 3 6 3" xfId="34670"/>
    <cellStyle name="Note 4 4 3 6 4" xfId="34671"/>
    <cellStyle name="Note 4 4 3 6 5" xfId="34672"/>
    <cellStyle name="Note 4 4 3 6 6" xfId="34673"/>
    <cellStyle name="Note 4 4 3 7" xfId="34674"/>
    <cellStyle name="Note 4 4 3 8" xfId="34675"/>
    <cellStyle name="Note 4 4 3 9" xfId="34676"/>
    <cellStyle name="Note 4 4 4" xfId="34677"/>
    <cellStyle name="Note 4 4 4 10" xfId="34678"/>
    <cellStyle name="Note 4 4 4 11" xfId="34679"/>
    <cellStyle name="Note 4 4 4 2" xfId="34680"/>
    <cellStyle name="Note 4 4 4 2 2" xfId="34681"/>
    <cellStyle name="Note 4 4 4 2 3" xfId="34682"/>
    <cellStyle name="Note 4 4 4 2 4" xfId="34683"/>
    <cellStyle name="Note 4 4 4 2 5" xfId="34684"/>
    <cellStyle name="Note 4 4 4 2 6" xfId="34685"/>
    <cellStyle name="Note 4 4 4 3" xfId="34686"/>
    <cellStyle name="Note 4 4 4 3 2" xfId="34687"/>
    <cellStyle name="Note 4 4 4 3 3" xfId="34688"/>
    <cellStyle name="Note 4 4 4 3 4" xfId="34689"/>
    <cellStyle name="Note 4 4 4 3 5" xfId="34690"/>
    <cellStyle name="Note 4 4 4 3 6" xfId="34691"/>
    <cellStyle name="Note 4 4 4 4" xfId="34692"/>
    <cellStyle name="Note 4 4 4 4 2" xfId="34693"/>
    <cellStyle name="Note 4 4 4 4 3" xfId="34694"/>
    <cellStyle name="Note 4 4 4 4 4" xfId="34695"/>
    <cellStyle name="Note 4 4 4 4 5" xfId="34696"/>
    <cellStyle name="Note 4 4 4 4 6" xfId="34697"/>
    <cellStyle name="Note 4 4 4 5" xfId="34698"/>
    <cellStyle name="Note 4 4 4 5 2" xfId="34699"/>
    <cellStyle name="Note 4 4 4 5 3" xfId="34700"/>
    <cellStyle name="Note 4 4 4 5 4" xfId="34701"/>
    <cellStyle name="Note 4 4 4 5 5" xfId="34702"/>
    <cellStyle name="Note 4 4 4 5 6" xfId="34703"/>
    <cellStyle name="Note 4 4 4 6" xfId="34704"/>
    <cellStyle name="Note 4 4 4 6 2" xfId="34705"/>
    <cellStyle name="Note 4 4 4 6 3" xfId="34706"/>
    <cellStyle name="Note 4 4 4 6 4" xfId="34707"/>
    <cellStyle name="Note 4 4 4 6 5" xfId="34708"/>
    <cellStyle name="Note 4 4 4 6 6" xfId="34709"/>
    <cellStyle name="Note 4 4 4 7" xfId="34710"/>
    <cellStyle name="Note 4 4 4 8" xfId="34711"/>
    <cellStyle name="Note 4 4 4 9" xfId="34712"/>
    <cellStyle name="Note 4 4 5" xfId="34713"/>
    <cellStyle name="Note 4 4 5 10" xfId="34714"/>
    <cellStyle name="Note 4 4 5 11" xfId="34715"/>
    <cellStyle name="Note 4 4 5 2" xfId="34716"/>
    <cellStyle name="Note 4 4 5 2 2" xfId="34717"/>
    <cellStyle name="Note 4 4 5 2 3" xfId="34718"/>
    <cellStyle name="Note 4 4 5 2 4" xfId="34719"/>
    <cellStyle name="Note 4 4 5 2 5" xfId="34720"/>
    <cellStyle name="Note 4 4 5 2 6" xfId="34721"/>
    <cellStyle name="Note 4 4 5 3" xfId="34722"/>
    <cellStyle name="Note 4 4 5 3 2" xfId="34723"/>
    <cellStyle name="Note 4 4 5 3 3" xfId="34724"/>
    <cellStyle name="Note 4 4 5 3 4" xfId="34725"/>
    <cellStyle name="Note 4 4 5 3 5" xfId="34726"/>
    <cellStyle name="Note 4 4 5 3 6" xfId="34727"/>
    <cellStyle name="Note 4 4 5 4" xfId="34728"/>
    <cellStyle name="Note 4 4 5 4 2" xfId="34729"/>
    <cellStyle name="Note 4 4 5 4 3" xfId="34730"/>
    <cellStyle name="Note 4 4 5 4 4" xfId="34731"/>
    <cellStyle name="Note 4 4 5 4 5" xfId="34732"/>
    <cellStyle name="Note 4 4 5 4 6" xfId="34733"/>
    <cellStyle name="Note 4 4 5 5" xfId="34734"/>
    <cellStyle name="Note 4 4 5 5 2" xfId="34735"/>
    <cellStyle name="Note 4 4 5 5 3" xfId="34736"/>
    <cellStyle name="Note 4 4 5 5 4" xfId="34737"/>
    <cellStyle name="Note 4 4 5 5 5" xfId="34738"/>
    <cellStyle name="Note 4 4 5 5 6" xfId="34739"/>
    <cellStyle name="Note 4 4 5 6" xfId="34740"/>
    <cellStyle name="Note 4 4 5 6 2" xfId="34741"/>
    <cellStyle name="Note 4 4 5 6 3" xfId="34742"/>
    <cellStyle name="Note 4 4 5 6 4" xfId="34743"/>
    <cellStyle name="Note 4 4 5 6 5" xfId="34744"/>
    <cellStyle name="Note 4 4 5 6 6" xfId="34745"/>
    <cellStyle name="Note 4 4 5 7" xfId="34746"/>
    <cellStyle name="Note 4 4 5 8" xfId="34747"/>
    <cellStyle name="Note 4 4 5 9" xfId="34748"/>
    <cellStyle name="Note 4 4 6" xfId="34749"/>
    <cellStyle name="Note 4 4 6 2" xfId="34750"/>
    <cellStyle name="Note 4 4 6 3" xfId="34751"/>
    <cellStyle name="Note 4 4 6 4" xfId="34752"/>
    <cellStyle name="Note 4 4 6 5" xfId="34753"/>
    <cellStyle name="Note 4 4 6 6" xfId="34754"/>
    <cellStyle name="Note 4 4 7" xfId="34755"/>
    <cellStyle name="Note 4 4 7 2" xfId="34756"/>
    <cellStyle name="Note 4 4 7 3" xfId="34757"/>
    <cellStyle name="Note 4 4 7 4" xfId="34758"/>
    <cellStyle name="Note 4 4 7 5" xfId="34759"/>
    <cellStyle name="Note 4 4 7 6" xfId="34760"/>
    <cellStyle name="Note 4 4 8" xfId="34761"/>
    <cellStyle name="Note 4 4 8 2" xfId="34762"/>
    <cellStyle name="Note 4 4 8 3" xfId="34763"/>
    <cellStyle name="Note 4 4 8 4" xfId="34764"/>
    <cellStyle name="Note 4 4 8 5" xfId="34765"/>
    <cellStyle name="Note 4 4 8 6" xfId="34766"/>
    <cellStyle name="Note 4 4 9" xfId="34767"/>
    <cellStyle name="Note 4 4 9 2" xfId="34768"/>
    <cellStyle name="Note 4 4 9 3" xfId="34769"/>
    <cellStyle name="Note 4 4 9 4" xfId="34770"/>
    <cellStyle name="Note 4 4 9 5" xfId="34771"/>
    <cellStyle name="Note 4 4 9 6" xfId="34772"/>
    <cellStyle name="Note 4 5" xfId="34773"/>
    <cellStyle name="Note 4 5 10" xfId="34774"/>
    <cellStyle name="Note 4 5 11" xfId="34775"/>
    <cellStyle name="Note 4 5 2" xfId="34776"/>
    <cellStyle name="Note 4 5 2 2" xfId="34777"/>
    <cellStyle name="Note 4 5 2 3" xfId="34778"/>
    <cellStyle name="Note 4 5 2 4" xfId="34779"/>
    <cellStyle name="Note 4 5 2 5" xfId="34780"/>
    <cellStyle name="Note 4 5 2 6" xfId="34781"/>
    <cellStyle name="Note 4 5 3" xfId="34782"/>
    <cellStyle name="Note 4 5 3 2" xfId="34783"/>
    <cellStyle name="Note 4 5 3 3" xfId="34784"/>
    <cellStyle name="Note 4 5 3 4" xfId="34785"/>
    <cellStyle name="Note 4 5 3 5" xfId="34786"/>
    <cellStyle name="Note 4 5 3 6" xfId="34787"/>
    <cellStyle name="Note 4 5 4" xfId="34788"/>
    <cellStyle name="Note 4 5 4 2" xfId="34789"/>
    <cellStyle name="Note 4 5 4 3" xfId="34790"/>
    <cellStyle name="Note 4 5 4 4" xfId="34791"/>
    <cellStyle name="Note 4 5 4 5" xfId="34792"/>
    <cellStyle name="Note 4 5 4 6" xfId="34793"/>
    <cellStyle name="Note 4 5 5" xfId="34794"/>
    <cellStyle name="Note 4 5 5 2" xfId="34795"/>
    <cellStyle name="Note 4 5 5 3" xfId="34796"/>
    <cellStyle name="Note 4 5 5 4" xfId="34797"/>
    <cellStyle name="Note 4 5 5 5" xfId="34798"/>
    <cellStyle name="Note 4 5 5 6" xfId="34799"/>
    <cellStyle name="Note 4 5 6" xfId="34800"/>
    <cellStyle name="Note 4 5 6 2" xfId="34801"/>
    <cellStyle name="Note 4 5 6 3" xfId="34802"/>
    <cellStyle name="Note 4 5 6 4" xfId="34803"/>
    <cellStyle name="Note 4 5 6 5" xfId="34804"/>
    <cellStyle name="Note 4 5 6 6" xfId="34805"/>
    <cellStyle name="Note 4 5 7" xfId="34806"/>
    <cellStyle name="Note 4 5 8" xfId="34807"/>
    <cellStyle name="Note 4 5 9" xfId="34808"/>
    <cellStyle name="Note 4 6" xfId="34809"/>
    <cellStyle name="Note 4 6 10" xfId="34810"/>
    <cellStyle name="Note 4 6 2" xfId="34811"/>
    <cellStyle name="Note 4 6 2 2" xfId="34812"/>
    <cellStyle name="Note 4 6 2 3" xfId="34813"/>
    <cellStyle name="Note 4 6 2 4" xfId="34814"/>
    <cellStyle name="Note 4 6 2 5" xfId="34815"/>
    <cellStyle name="Note 4 6 2 6" xfId="34816"/>
    <cellStyle name="Note 4 6 3" xfId="34817"/>
    <cellStyle name="Note 4 6 3 2" xfId="34818"/>
    <cellStyle name="Note 4 6 3 3" xfId="34819"/>
    <cellStyle name="Note 4 6 3 4" xfId="34820"/>
    <cellStyle name="Note 4 6 3 5" xfId="34821"/>
    <cellStyle name="Note 4 6 3 6" xfId="34822"/>
    <cellStyle name="Note 4 6 4" xfId="34823"/>
    <cellStyle name="Note 4 6 4 2" xfId="34824"/>
    <cellStyle name="Note 4 6 4 3" xfId="34825"/>
    <cellStyle name="Note 4 6 4 4" xfId="34826"/>
    <cellStyle name="Note 4 6 4 5" xfId="34827"/>
    <cellStyle name="Note 4 6 4 6" xfId="34828"/>
    <cellStyle name="Note 4 6 5" xfId="34829"/>
    <cellStyle name="Note 4 6 5 2" xfId="34830"/>
    <cellStyle name="Note 4 6 5 3" xfId="34831"/>
    <cellStyle name="Note 4 6 5 4" xfId="34832"/>
    <cellStyle name="Note 4 6 5 5" xfId="34833"/>
    <cellStyle name="Note 4 6 5 6" xfId="34834"/>
    <cellStyle name="Note 4 6 6" xfId="34835"/>
    <cellStyle name="Note 4 6 6 2" xfId="34836"/>
    <cellStyle name="Note 4 6 6 3" xfId="34837"/>
    <cellStyle name="Note 4 6 6 4" xfId="34838"/>
    <cellStyle name="Note 4 6 6 5" xfId="34839"/>
    <cellStyle name="Note 4 6 6 6" xfId="34840"/>
    <cellStyle name="Note 4 6 7" xfId="34841"/>
    <cellStyle name="Note 4 6 8" xfId="34842"/>
    <cellStyle name="Note 4 6 9" xfId="34843"/>
    <cellStyle name="Note 4 7" xfId="34844"/>
    <cellStyle name="Note 4 7 10" xfId="34845"/>
    <cellStyle name="Note 4 7 11" xfId="34846"/>
    <cellStyle name="Note 4 7 2" xfId="34847"/>
    <cellStyle name="Note 4 7 2 2" xfId="34848"/>
    <cellStyle name="Note 4 7 2 3" xfId="34849"/>
    <cellStyle name="Note 4 7 2 4" xfId="34850"/>
    <cellStyle name="Note 4 7 2 5" xfId="34851"/>
    <cellStyle name="Note 4 7 2 6" xfId="34852"/>
    <cellStyle name="Note 4 7 3" xfId="34853"/>
    <cellStyle name="Note 4 7 3 2" xfId="34854"/>
    <cellStyle name="Note 4 7 3 3" xfId="34855"/>
    <cellStyle name="Note 4 7 3 4" xfId="34856"/>
    <cellStyle name="Note 4 7 3 5" xfId="34857"/>
    <cellStyle name="Note 4 7 3 6" xfId="34858"/>
    <cellStyle name="Note 4 7 4" xfId="34859"/>
    <cellStyle name="Note 4 7 4 2" xfId="34860"/>
    <cellStyle name="Note 4 7 4 3" xfId="34861"/>
    <cellStyle name="Note 4 7 4 4" xfId="34862"/>
    <cellStyle name="Note 4 7 4 5" xfId="34863"/>
    <cellStyle name="Note 4 7 4 6" xfId="34864"/>
    <cellStyle name="Note 4 7 5" xfId="34865"/>
    <cellStyle name="Note 4 7 5 2" xfId="34866"/>
    <cellStyle name="Note 4 7 5 3" xfId="34867"/>
    <cellStyle name="Note 4 7 5 4" xfId="34868"/>
    <cellStyle name="Note 4 7 5 5" xfId="34869"/>
    <cellStyle name="Note 4 7 5 6" xfId="34870"/>
    <cellStyle name="Note 4 7 6" xfId="34871"/>
    <cellStyle name="Note 4 7 6 2" xfId="34872"/>
    <cellStyle name="Note 4 7 6 3" xfId="34873"/>
    <cellStyle name="Note 4 7 6 4" xfId="34874"/>
    <cellStyle name="Note 4 7 6 5" xfId="34875"/>
    <cellStyle name="Note 4 7 6 6" xfId="34876"/>
    <cellStyle name="Note 4 7 7" xfId="34877"/>
    <cellStyle name="Note 4 7 8" xfId="34878"/>
    <cellStyle name="Note 4 7 9" xfId="34879"/>
    <cellStyle name="Note 4 8" xfId="34880"/>
    <cellStyle name="Note 4 8 10" xfId="34881"/>
    <cellStyle name="Note 4 8 11" xfId="34882"/>
    <cellStyle name="Note 4 8 2" xfId="34883"/>
    <cellStyle name="Note 4 8 2 2" xfId="34884"/>
    <cellStyle name="Note 4 8 2 3" xfId="34885"/>
    <cellStyle name="Note 4 8 2 4" xfId="34886"/>
    <cellStyle name="Note 4 8 2 5" xfId="34887"/>
    <cellStyle name="Note 4 8 2 6" xfId="34888"/>
    <cellStyle name="Note 4 8 3" xfId="34889"/>
    <cellStyle name="Note 4 8 3 2" xfId="34890"/>
    <cellStyle name="Note 4 8 3 3" xfId="34891"/>
    <cellStyle name="Note 4 8 3 4" xfId="34892"/>
    <cellStyle name="Note 4 8 3 5" xfId="34893"/>
    <cellStyle name="Note 4 8 3 6" xfId="34894"/>
    <cellStyle name="Note 4 8 4" xfId="34895"/>
    <cellStyle name="Note 4 8 4 2" xfId="34896"/>
    <cellStyle name="Note 4 8 4 3" xfId="34897"/>
    <cellStyle name="Note 4 8 4 4" xfId="34898"/>
    <cellStyle name="Note 4 8 4 5" xfId="34899"/>
    <cellStyle name="Note 4 8 4 6" xfId="34900"/>
    <cellStyle name="Note 4 8 5" xfId="34901"/>
    <cellStyle name="Note 4 8 5 2" xfId="34902"/>
    <cellStyle name="Note 4 8 5 3" xfId="34903"/>
    <cellStyle name="Note 4 8 5 4" xfId="34904"/>
    <cellStyle name="Note 4 8 5 5" xfId="34905"/>
    <cellStyle name="Note 4 8 5 6" xfId="34906"/>
    <cellStyle name="Note 4 8 6" xfId="34907"/>
    <cellStyle name="Note 4 8 6 2" xfId="34908"/>
    <cellStyle name="Note 4 8 6 3" xfId="34909"/>
    <cellStyle name="Note 4 8 6 4" xfId="34910"/>
    <cellStyle name="Note 4 8 6 5" xfId="34911"/>
    <cellStyle name="Note 4 8 6 6" xfId="34912"/>
    <cellStyle name="Note 4 8 7" xfId="34913"/>
    <cellStyle name="Note 4 8 8" xfId="34914"/>
    <cellStyle name="Note 4 8 9" xfId="34915"/>
    <cellStyle name="Note 4 9" xfId="34916"/>
    <cellStyle name="Note 4 9 2" xfId="34917"/>
    <cellStyle name="Note 4 9 3" xfId="34918"/>
    <cellStyle name="Note 4 9 4" xfId="34919"/>
    <cellStyle name="Note 4 9 5" xfId="34920"/>
    <cellStyle name="Note 4 9 6" xfId="34921"/>
    <cellStyle name="Note 5" xfId="34922"/>
    <cellStyle name="Note 5 10" xfId="34923"/>
    <cellStyle name="Note 5 10 2" xfId="34924"/>
    <cellStyle name="Note 5 10 3" xfId="34925"/>
    <cellStyle name="Note 5 10 4" xfId="34926"/>
    <cellStyle name="Note 5 10 5" xfId="34927"/>
    <cellStyle name="Note 5 10 6" xfId="34928"/>
    <cellStyle name="Note 5 11" xfId="34929"/>
    <cellStyle name="Note 5 11 2" xfId="34930"/>
    <cellStyle name="Note 5 11 3" xfId="34931"/>
    <cellStyle name="Note 5 11 4" xfId="34932"/>
    <cellStyle name="Note 5 11 5" xfId="34933"/>
    <cellStyle name="Note 5 11 6" xfId="34934"/>
    <cellStyle name="Note 5 12" xfId="34935"/>
    <cellStyle name="Note 5 12 2" xfId="34936"/>
    <cellStyle name="Note 5 12 3" xfId="34937"/>
    <cellStyle name="Note 5 12 4" xfId="34938"/>
    <cellStyle name="Note 5 12 5" xfId="34939"/>
    <cellStyle name="Note 5 12 6" xfId="34940"/>
    <cellStyle name="Note 5 13" xfId="34941"/>
    <cellStyle name="Note 5 14" xfId="34942"/>
    <cellStyle name="Note 5 15" xfId="34943"/>
    <cellStyle name="Note 5 2" xfId="34944"/>
    <cellStyle name="Note 5 2 10" xfId="34945"/>
    <cellStyle name="Note 5 2 10 2" xfId="34946"/>
    <cellStyle name="Note 5 2 10 3" xfId="34947"/>
    <cellStyle name="Note 5 2 10 4" xfId="34948"/>
    <cellStyle name="Note 5 2 10 5" xfId="34949"/>
    <cellStyle name="Note 5 2 10 6" xfId="34950"/>
    <cellStyle name="Note 5 2 11" xfId="34951"/>
    <cellStyle name="Note 5 2 11 2" xfId="34952"/>
    <cellStyle name="Note 5 2 11 3" xfId="34953"/>
    <cellStyle name="Note 5 2 11 4" xfId="34954"/>
    <cellStyle name="Note 5 2 11 5" xfId="34955"/>
    <cellStyle name="Note 5 2 11 6" xfId="34956"/>
    <cellStyle name="Note 5 2 12" xfId="34957"/>
    <cellStyle name="Note 5 2 12 2" xfId="34958"/>
    <cellStyle name="Note 5 2 12 3" xfId="34959"/>
    <cellStyle name="Note 5 2 12 4" xfId="34960"/>
    <cellStyle name="Note 5 2 12 5" xfId="34961"/>
    <cellStyle name="Note 5 2 12 6" xfId="34962"/>
    <cellStyle name="Note 5 2 13" xfId="34963"/>
    <cellStyle name="Note 5 2 14" xfId="34964"/>
    <cellStyle name="Note 5 2 15" xfId="34965"/>
    <cellStyle name="Note 5 2 2" xfId="34966"/>
    <cellStyle name="Note 5 2 2 10" xfId="34967"/>
    <cellStyle name="Note 5 2 2 11" xfId="34968"/>
    <cellStyle name="Note 5 2 2 12" xfId="34969"/>
    <cellStyle name="Note 5 2 2 2" xfId="34970"/>
    <cellStyle name="Note 5 2 2 2 10" xfId="34971"/>
    <cellStyle name="Note 5 2 2 2 11" xfId="34972"/>
    <cellStyle name="Note 5 2 2 2 12" xfId="34973"/>
    <cellStyle name="Note 5 2 2 2 2" xfId="34974"/>
    <cellStyle name="Note 5 2 2 2 2 2" xfId="34975"/>
    <cellStyle name="Note 5 2 2 2 2 3" xfId="34976"/>
    <cellStyle name="Note 5 2 2 2 2 4" xfId="34977"/>
    <cellStyle name="Note 5 2 2 2 2 5" xfId="34978"/>
    <cellStyle name="Note 5 2 2 2 2 6" xfId="34979"/>
    <cellStyle name="Note 5 2 2 2 3" xfId="34980"/>
    <cellStyle name="Note 5 2 2 2 3 2" xfId="34981"/>
    <cellStyle name="Note 5 2 2 2 3 3" xfId="34982"/>
    <cellStyle name="Note 5 2 2 2 3 4" xfId="34983"/>
    <cellStyle name="Note 5 2 2 2 3 5" xfId="34984"/>
    <cellStyle name="Note 5 2 2 2 3 6" xfId="34985"/>
    <cellStyle name="Note 5 2 2 2 4" xfId="34986"/>
    <cellStyle name="Note 5 2 2 2 4 2" xfId="34987"/>
    <cellStyle name="Note 5 2 2 2 4 3" xfId="34988"/>
    <cellStyle name="Note 5 2 2 2 4 4" xfId="34989"/>
    <cellStyle name="Note 5 2 2 2 4 5" xfId="34990"/>
    <cellStyle name="Note 5 2 2 2 4 6" xfId="34991"/>
    <cellStyle name="Note 5 2 2 2 5" xfId="34992"/>
    <cellStyle name="Note 5 2 2 2 5 2" xfId="34993"/>
    <cellStyle name="Note 5 2 2 2 5 3" xfId="34994"/>
    <cellStyle name="Note 5 2 2 2 5 4" xfId="34995"/>
    <cellStyle name="Note 5 2 2 2 5 5" xfId="34996"/>
    <cellStyle name="Note 5 2 2 2 5 6" xfId="34997"/>
    <cellStyle name="Note 5 2 2 2 6" xfId="34998"/>
    <cellStyle name="Note 5 2 2 2 6 2" xfId="34999"/>
    <cellStyle name="Note 5 2 2 2 6 3" xfId="35000"/>
    <cellStyle name="Note 5 2 2 2 6 4" xfId="35001"/>
    <cellStyle name="Note 5 2 2 2 6 5" xfId="35002"/>
    <cellStyle name="Note 5 2 2 2 6 6" xfId="35003"/>
    <cellStyle name="Note 5 2 2 2 7" xfId="35004"/>
    <cellStyle name="Note 5 2 2 2 7 2" xfId="35005"/>
    <cellStyle name="Note 5 2 2 2 7 3" xfId="35006"/>
    <cellStyle name="Note 5 2 2 2 7 4" xfId="35007"/>
    <cellStyle name="Note 5 2 2 2 7 5" xfId="35008"/>
    <cellStyle name="Note 5 2 2 2 7 6" xfId="35009"/>
    <cellStyle name="Note 5 2 2 2 8" xfId="35010"/>
    <cellStyle name="Note 5 2 2 2 9" xfId="35011"/>
    <cellStyle name="Note 5 2 2 3" xfId="35012"/>
    <cellStyle name="Note 5 2 2 3 10" xfId="35013"/>
    <cellStyle name="Note 5 2 2 3 2" xfId="35014"/>
    <cellStyle name="Note 5 2 2 3 2 2" xfId="35015"/>
    <cellStyle name="Note 5 2 2 3 2 3" xfId="35016"/>
    <cellStyle name="Note 5 2 2 3 2 4" xfId="35017"/>
    <cellStyle name="Note 5 2 2 3 2 5" xfId="35018"/>
    <cellStyle name="Note 5 2 2 3 2 6" xfId="35019"/>
    <cellStyle name="Note 5 2 2 3 3" xfId="35020"/>
    <cellStyle name="Note 5 2 2 3 3 2" xfId="35021"/>
    <cellStyle name="Note 5 2 2 3 3 3" xfId="35022"/>
    <cellStyle name="Note 5 2 2 3 3 4" xfId="35023"/>
    <cellStyle name="Note 5 2 2 3 3 5" xfId="35024"/>
    <cellStyle name="Note 5 2 2 3 3 6" xfId="35025"/>
    <cellStyle name="Note 5 2 2 3 4" xfId="35026"/>
    <cellStyle name="Note 5 2 2 3 4 2" xfId="35027"/>
    <cellStyle name="Note 5 2 2 3 4 3" xfId="35028"/>
    <cellStyle name="Note 5 2 2 3 4 4" xfId="35029"/>
    <cellStyle name="Note 5 2 2 3 4 5" xfId="35030"/>
    <cellStyle name="Note 5 2 2 3 4 6" xfId="35031"/>
    <cellStyle name="Note 5 2 2 3 5" xfId="35032"/>
    <cellStyle name="Note 5 2 2 3 5 2" xfId="35033"/>
    <cellStyle name="Note 5 2 2 3 5 3" xfId="35034"/>
    <cellStyle name="Note 5 2 2 3 5 4" xfId="35035"/>
    <cellStyle name="Note 5 2 2 3 5 5" xfId="35036"/>
    <cellStyle name="Note 5 2 2 3 5 6" xfId="35037"/>
    <cellStyle name="Note 5 2 2 3 6" xfId="35038"/>
    <cellStyle name="Note 5 2 2 3 6 2" xfId="35039"/>
    <cellStyle name="Note 5 2 2 3 6 3" xfId="35040"/>
    <cellStyle name="Note 5 2 2 3 6 4" xfId="35041"/>
    <cellStyle name="Note 5 2 2 3 6 5" xfId="35042"/>
    <cellStyle name="Note 5 2 2 3 6 6" xfId="35043"/>
    <cellStyle name="Note 5 2 2 3 7" xfId="35044"/>
    <cellStyle name="Note 5 2 2 3 8" xfId="35045"/>
    <cellStyle name="Note 5 2 2 3 9" xfId="35046"/>
    <cellStyle name="Note 5 2 2 4" xfId="35047"/>
    <cellStyle name="Note 5 2 2 4 10" xfId="35048"/>
    <cellStyle name="Note 5 2 2 4 11" xfId="35049"/>
    <cellStyle name="Note 5 2 2 4 2" xfId="35050"/>
    <cellStyle name="Note 5 2 2 4 2 2" xfId="35051"/>
    <cellStyle name="Note 5 2 2 4 2 3" xfId="35052"/>
    <cellStyle name="Note 5 2 2 4 2 4" xfId="35053"/>
    <cellStyle name="Note 5 2 2 4 2 5" xfId="35054"/>
    <cellStyle name="Note 5 2 2 4 2 6" xfId="35055"/>
    <cellStyle name="Note 5 2 2 4 3" xfId="35056"/>
    <cellStyle name="Note 5 2 2 4 3 2" xfId="35057"/>
    <cellStyle name="Note 5 2 2 4 3 3" xfId="35058"/>
    <cellStyle name="Note 5 2 2 4 3 4" xfId="35059"/>
    <cellStyle name="Note 5 2 2 4 3 5" xfId="35060"/>
    <cellStyle name="Note 5 2 2 4 3 6" xfId="35061"/>
    <cellStyle name="Note 5 2 2 4 4" xfId="35062"/>
    <cellStyle name="Note 5 2 2 4 4 2" xfId="35063"/>
    <cellStyle name="Note 5 2 2 4 4 3" xfId="35064"/>
    <cellStyle name="Note 5 2 2 4 4 4" xfId="35065"/>
    <cellStyle name="Note 5 2 2 4 4 5" xfId="35066"/>
    <cellStyle name="Note 5 2 2 4 4 6" xfId="35067"/>
    <cellStyle name="Note 5 2 2 4 5" xfId="35068"/>
    <cellStyle name="Note 5 2 2 4 5 2" xfId="35069"/>
    <cellStyle name="Note 5 2 2 4 5 3" xfId="35070"/>
    <cellStyle name="Note 5 2 2 4 5 4" xfId="35071"/>
    <cellStyle name="Note 5 2 2 4 5 5" xfId="35072"/>
    <cellStyle name="Note 5 2 2 4 5 6" xfId="35073"/>
    <cellStyle name="Note 5 2 2 4 6" xfId="35074"/>
    <cellStyle name="Note 5 2 2 4 6 2" xfId="35075"/>
    <cellStyle name="Note 5 2 2 4 6 3" xfId="35076"/>
    <cellStyle name="Note 5 2 2 4 6 4" xfId="35077"/>
    <cellStyle name="Note 5 2 2 4 6 5" xfId="35078"/>
    <cellStyle name="Note 5 2 2 4 6 6" xfId="35079"/>
    <cellStyle name="Note 5 2 2 4 7" xfId="35080"/>
    <cellStyle name="Note 5 2 2 4 8" xfId="35081"/>
    <cellStyle name="Note 5 2 2 4 9" xfId="35082"/>
    <cellStyle name="Note 5 2 2 5" xfId="35083"/>
    <cellStyle name="Note 5 2 2 5 10" xfId="35084"/>
    <cellStyle name="Note 5 2 2 5 11" xfId="35085"/>
    <cellStyle name="Note 5 2 2 5 2" xfId="35086"/>
    <cellStyle name="Note 5 2 2 5 2 2" xfId="35087"/>
    <cellStyle name="Note 5 2 2 5 2 3" xfId="35088"/>
    <cellStyle name="Note 5 2 2 5 2 4" xfId="35089"/>
    <cellStyle name="Note 5 2 2 5 2 5" xfId="35090"/>
    <cellStyle name="Note 5 2 2 5 2 6" xfId="35091"/>
    <cellStyle name="Note 5 2 2 5 3" xfId="35092"/>
    <cellStyle name="Note 5 2 2 5 3 2" xfId="35093"/>
    <cellStyle name="Note 5 2 2 5 3 3" xfId="35094"/>
    <cellStyle name="Note 5 2 2 5 3 4" xfId="35095"/>
    <cellStyle name="Note 5 2 2 5 3 5" xfId="35096"/>
    <cellStyle name="Note 5 2 2 5 3 6" xfId="35097"/>
    <cellStyle name="Note 5 2 2 5 4" xfId="35098"/>
    <cellStyle name="Note 5 2 2 5 4 2" xfId="35099"/>
    <cellStyle name="Note 5 2 2 5 4 3" xfId="35100"/>
    <cellStyle name="Note 5 2 2 5 4 4" xfId="35101"/>
    <cellStyle name="Note 5 2 2 5 4 5" xfId="35102"/>
    <cellStyle name="Note 5 2 2 5 4 6" xfId="35103"/>
    <cellStyle name="Note 5 2 2 5 5" xfId="35104"/>
    <cellStyle name="Note 5 2 2 5 5 2" xfId="35105"/>
    <cellStyle name="Note 5 2 2 5 5 3" xfId="35106"/>
    <cellStyle name="Note 5 2 2 5 5 4" xfId="35107"/>
    <cellStyle name="Note 5 2 2 5 5 5" xfId="35108"/>
    <cellStyle name="Note 5 2 2 5 5 6" xfId="35109"/>
    <cellStyle name="Note 5 2 2 5 6" xfId="35110"/>
    <cellStyle name="Note 5 2 2 5 6 2" xfId="35111"/>
    <cellStyle name="Note 5 2 2 5 6 3" xfId="35112"/>
    <cellStyle name="Note 5 2 2 5 6 4" xfId="35113"/>
    <cellStyle name="Note 5 2 2 5 6 5" xfId="35114"/>
    <cellStyle name="Note 5 2 2 5 6 6" xfId="35115"/>
    <cellStyle name="Note 5 2 2 5 7" xfId="35116"/>
    <cellStyle name="Note 5 2 2 5 8" xfId="35117"/>
    <cellStyle name="Note 5 2 2 5 9" xfId="35118"/>
    <cellStyle name="Note 5 2 2 6" xfId="35119"/>
    <cellStyle name="Note 5 2 2 6 2" xfId="35120"/>
    <cellStyle name="Note 5 2 2 6 3" xfId="35121"/>
    <cellStyle name="Note 5 2 2 6 4" xfId="35122"/>
    <cellStyle name="Note 5 2 2 6 5" xfId="35123"/>
    <cellStyle name="Note 5 2 2 6 6" xfId="35124"/>
    <cellStyle name="Note 5 2 2 7" xfId="35125"/>
    <cellStyle name="Note 5 2 2 7 2" xfId="35126"/>
    <cellStyle name="Note 5 2 2 7 3" xfId="35127"/>
    <cellStyle name="Note 5 2 2 7 4" xfId="35128"/>
    <cellStyle name="Note 5 2 2 7 5" xfId="35129"/>
    <cellStyle name="Note 5 2 2 7 6" xfId="35130"/>
    <cellStyle name="Note 5 2 2 8" xfId="35131"/>
    <cellStyle name="Note 5 2 2 8 2" xfId="35132"/>
    <cellStyle name="Note 5 2 2 8 3" xfId="35133"/>
    <cellStyle name="Note 5 2 2 8 4" xfId="35134"/>
    <cellStyle name="Note 5 2 2 8 5" xfId="35135"/>
    <cellStyle name="Note 5 2 2 8 6" xfId="35136"/>
    <cellStyle name="Note 5 2 2 9" xfId="35137"/>
    <cellStyle name="Note 5 2 2 9 2" xfId="35138"/>
    <cellStyle name="Note 5 2 2 9 3" xfId="35139"/>
    <cellStyle name="Note 5 2 2 9 4" xfId="35140"/>
    <cellStyle name="Note 5 2 2 9 5" xfId="35141"/>
    <cellStyle name="Note 5 2 2 9 6" xfId="35142"/>
    <cellStyle name="Note 5 2 3" xfId="35143"/>
    <cellStyle name="Note 5 2 3 10" xfId="35144"/>
    <cellStyle name="Note 5 2 3 11" xfId="35145"/>
    <cellStyle name="Note 5 2 3 12" xfId="35146"/>
    <cellStyle name="Note 5 2 3 2" xfId="35147"/>
    <cellStyle name="Note 5 2 3 2 10" xfId="35148"/>
    <cellStyle name="Note 5 2 3 2 11" xfId="35149"/>
    <cellStyle name="Note 5 2 3 2 12" xfId="35150"/>
    <cellStyle name="Note 5 2 3 2 2" xfId="35151"/>
    <cellStyle name="Note 5 2 3 2 2 2" xfId="35152"/>
    <cellStyle name="Note 5 2 3 2 2 3" xfId="35153"/>
    <cellStyle name="Note 5 2 3 2 2 4" xfId="35154"/>
    <cellStyle name="Note 5 2 3 2 2 5" xfId="35155"/>
    <cellStyle name="Note 5 2 3 2 2 6" xfId="35156"/>
    <cellStyle name="Note 5 2 3 2 3" xfId="35157"/>
    <cellStyle name="Note 5 2 3 2 3 2" xfId="35158"/>
    <cellStyle name="Note 5 2 3 2 3 3" xfId="35159"/>
    <cellStyle name="Note 5 2 3 2 3 4" xfId="35160"/>
    <cellStyle name="Note 5 2 3 2 3 5" xfId="35161"/>
    <cellStyle name="Note 5 2 3 2 3 6" xfId="35162"/>
    <cellStyle name="Note 5 2 3 2 4" xfId="35163"/>
    <cellStyle name="Note 5 2 3 2 4 2" xfId="35164"/>
    <cellStyle name="Note 5 2 3 2 4 3" xfId="35165"/>
    <cellStyle name="Note 5 2 3 2 4 4" xfId="35166"/>
    <cellStyle name="Note 5 2 3 2 4 5" xfId="35167"/>
    <cellStyle name="Note 5 2 3 2 4 6" xfId="35168"/>
    <cellStyle name="Note 5 2 3 2 5" xfId="35169"/>
    <cellStyle name="Note 5 2 3 2 5 2" xfId="35170"/>
    <cellStyle name="Note 5 2 3 2 5 3" xfId="35171"/>
    <cellStyle name="Note 5 2 3 2 5 4" xfId="35172"/>
    <cellStyle name="Note 5 2 3 2 5 5" xfId="35173"/>
    <cellStyle name="Note 5 2 3 2 5 6" xfId="35174"/>
    <cellStyle name="Note 5 2 3 2 6" xfId="35175"/>
    <cellStyle name="Note 5 2 3 2 6 2" xfId="35176"/>
    <cellStyle name="Note 5 2 3 2 6 3" xfId="35177"/>
    <cellStyle name="Note 5 2 3 2 6 4" xfId="35178"/>
    <cellStyle name="Note 5 2 3 2 6 5" xfId="35179"/>
    <cellStyle name="Note 5 2 3 2 6 6" xfId="35180"/>
    <cellStyle name="Note 5 2 3 2 7" xfId="35181"/>
    <cellStyle name="Note 5 2 3 2 7 2" xfId="35182"/>
    <cellStyle name="Note 5 2 3 2 7 3" xfId="35183"/>
    <cellStyle name="Note 5 2 3 2 7 4" xfId="35184"/>
    <cellStyle name="Note 5 2 3 2 7 5" xfId="35185"/>
    <cellStyle name="Note 5 2 3 2 7 6" xfId="35186"/>
    <cellStyle name="Note 5 2 3 2 8" xfId="35187"/>
    <cellStyle name="Note 5 2 3 2 9" xfId="35188"/>
    <cellStyle name="Note 5 2 3 3" xfId="35189"/>
    <cellStyle name="Note 5 2 3 3 10" xfId="35190"/>
    <cellStyle name="Note 5 2 3 3 2" xfId="35191"/>
    <cellStyle name="Note 5 2 3 3 2 2" xfId="35192"/>
    <cellStyle name="Note 5 2 3 3 2 3" xfId="35193"/>
    <cellStyle name="Note 5 2 3 3 2 4" xfId="35194"/>
    <cellStyle name="Note 5 2 3 3 2 5" xfId="35195"/>
    <cellStyle name="Note 5 2 3 3 2 6" xfId="35196"/>
    <cellStyle name="Note 5 2 3 3 3" xfId="35197"/>
    <cellStyle name="Note 5 2 3 3 3 2" xfId="35198"/>
    <cellStyle name="Note 5 2 3 3 3 3" xfId="35199"/>
    <cellStyle name="Note 5 2 3 3 3 4" xfId="35200"/>
    <cellStyle name="Note 5 2 3 3 3 5" xfId="35201"/>
    <cellStyle name="Note 5 2 3 3 3 6" xfId="35202"/>
    <cellStyle name="Note 5 2 3 3 4" xfId="35203"/>
    <cellStyle name="Note 5 2 3 3 4 2" xfId="35204"/>
    <cellStyle name="Note 5 2 3 3 4 3" xfId="35205"/>
    <cellStyle name="Note 5 2 3 3 4 4" xfId="35206"/>
    <cellStyle name="Note 5 2 3 3 4 5" xfId="35207"/>
    <cellStyle name="Note 5 2 3 3 4 6" xfId="35208"/>
    <cellStyle name="Note 5 2 3 3 5" xfId="35209"/>
    <cellStyle name="Note 5 2 3 3 5 2" xfId="35210"/>
    <cellStyle name="Note 5 2 3 3 5 3" xfId="35211"/>
    <cellStyle name="Note 5 2 3 3 5 4" xfId="35212"/>
    <cellStyle name="Note 5 2 3 3 5 5" xfId="35213"/>
    <cellStyle name="Note 5 2 3 3 5 6" xfId="35214"/>
    <cellStyle name="Note 5 2 3 3 6" xfId="35215"/>
    <cellStyle name="Note 5 2 3 3 6 2" xfId="35216"/>
    <cellStyle name="Note 5 2 3 3 6 3" xfId="35217"/>
    <cellStyle name="Note 5 2 3 3 6 4" xfId="35218"/>
    <cellStyle name="Note 5 2 3 3 6 5" xfId="35219"/>
    <cellStyle name="Note 5 2 3 3 6 6" xfId="35220"/>
    <cellStyle name="Note 5 2 3 3 7" xfId="35221"/>
    <cellStyle name="Note 5 2 3 3 8" xfId="35222"/>
    <cellStyle name="Note 5 2 3 3 9" xfId="35223"/>
    <cellStyle name="Note 5 2 3 4" xfId="35224"/>
    <cellStyle name="Note 5 2 3 4 10" xfId="35225"/>
    <cellStyle name="Note 5 2 3 4 11" xfId="35226"/>
    <cellStyle name="Note 5 2 3 4 2" xfId="35227"/>
    <cellStyle name="Note 5 2 3 4 2 2" xfId="35228"/>
    <cellStyle name="Note 5 2 3 4 2 3" xfId="35229"/>
    <cellStyle name="Note 5 2 3 4 2 4" xfId="35230"/>
    <cellStyle name="Note 5 2 3 4 2 5" xfId="35231"/>
    <cellStyle name="Note 5 2 3 4 2 6" xfId="35232"/>
    <cellStyle name="Note 5 2 3 4 3" xfId="35233"/>
    <cellStyle name="Note 5 2 3 4 3 2" xfId="35234"/>
    <cellStyle name="Note 5 2 3 4 3 3" xfId="35235"/>
    <cellStyle name="Note 5 2 3 4 3 4" xfId="35236"/>
    <cellStyle name="Note 5 2 3 4 3 5" xfId="35237"/>
    <cellStyle name="Note 5 2 3 4 3 6" xfId="35238"/>
    <cellStyle name="Note 5 2 3 4 4" xfId="35239"/>
    <cellStyle name="Note 5 2 3 4 4 2" xfId="35240"/>
    <cellStyle name="Note 5 2 3 4 4 3" xfId="35241"/>
    <cellStyle name="Note 5 2 3 4 4 4" xfId="35242"/>
    <cellStyle name="Note 5 2 3 4 4 5" xfId="35243"/>
    <cellStyle name="Note 5 2 3 4 4 6" xfId="35244"/>
    <cellStyle name="Note 5 2 3 4 5" xfId="35245"/>
    <cellStyle name="Note 5 2 3 4 5 2" xfId="35246"/>
    <cellStyle name="Note 5 2 3 4 5 3" xfId="35247"/>
    <cellStyle name="Note 5 2 3 4 5 4" xfId="35248"/>
    <cellStyle name="Note 5 2 3 4 5 5" xfId="35249"/>
    <cellStyle name="Note 5 2 3 4 5 6" xfId="35250"/>
    <cellStyle name="Note 5 2 3 4 6" xfId="35251"/>
    <cellStyle name="Note 5 2 3 4 6 2" xfId="35252"/>
    <cellStyle name="Note 5 2 3 4 6 3" xfId="35253"/>
    <cellStyle name="Note 5 2 3 4 6 4" xfId="35254"/>
    <cellStyle name="Note 5 2 3 4 6 5" xfId="35255"/>
    <cellStyle name="Note 5 2 3 4 6 6" xfId="35256"/>
    <cellStyle name="Note 5 2 3 4 7" xfId="35257"/>
    <cellStyle name="Note 5 2 3 4 8" xfId="35258"/>
    <cellStyle name="Note 5 2 3 4 9" xfId="35259"/>
    <cellStyle name="Note 5 2 3 5" xfId="35260"/>
    <cellStyle name="Note 5 2 3 5 10" xfId="35261"/>
    <cellStyle name="Note 5 2 3 5 11" xfId="35262"/>
    <cellStyle name="Note 5 2 3 5 2" xfId="35263"/>
    <cellStyle name="Note 5 2 3 5 2 2" xfId="35264"/>
    <cellStyle name="Note 5 2 3 5 2 3" xfId="35265"/>
    <cellStyle name="Note 5 2 3 5 2 4" xfId="35266"/>
    <cellStyle name="Note 5 2 3 5 2 5" xfId="35267"/>
    <cellStyle name="Note 5 2 3 5 2 6" xfId="35268"/>
    <cellStyle name="Note 5 2 3 5 3" xfId="35269"/>
    <cellStyle name="Note 5 2 3 5 3 2" xfId="35270"/>
    <cellStyle name="Note 5 2 3 5 3 3" xfId="35271"/>
    <cellStyle name="Note 5 2 3 5 3 4" xfId="35272"/>
    <cellStyle name="Note 5 2 3 5 3 5" xfId="35273"/>
    <cellStyle name="Note 5 2 3 5 3 6" xfId="35274"/>
    <cellStyle name="Note 5 2 3 5 4" xfId="35275"/>
    <cellStyle name="Note 5 2 3 5 4 2" xfId="35276"/>
    <cellStyle name="Note 5 2 3 5 4 3" xfId="35277"/>
    <cellStyle name="Note 5 2 3 5 4 4" xfId="35278"/>
    <cellStyle name="Note 5 2 3 5 4 5" xfId="35279"/>
    <cellStyle name="Note 5 2 3 5 4 6" xfId="35280"/>
    <cellStyle name="Note 5 2 3 5 5" xfId="35281"/>
    <cellStyle name="Note 5 2 3 5 5 2" xfId="35282"/>
    <cellStyle name="Note 5 2 3 5 5 3" xfId="35283"/>
    <cellStyle name="Note 5 2 3 5 5 4" xfId="35284"/>
    <cellStyle name="Note 5 2 3 5 5 5" xfId="35285"/>
    <cellStyle name="Note 5 2 3 5 5 6" xfId="35286"/>
    <cellStyle name="Note 5 2 3 5 6" xfId="35287"/>
    <cellStyle name="Note 5 2 3 5 6 2" xfId="35288"/>
    <cellStyle name="Note 5 2 3 5 6 3" xfId="35289"/>
    <cellStyle name="Note 5 2 3 5 6 4" xfId="35290"/>
    <cellStyle name="Note 5 2 3 5 6 5" xfId="35291"/>
    <cellStyle name="Note 5 2 3 5 6 6" xfId="35292"/>
    <cellStyle name="Note 5 2 3 5 7" xfId="35293"/>
    <cellStyle name="Note 5 2 3 5 8" xfId="35294"/>
    <cellStyle name="Note 5 2 3 5 9" xfId="35295"/>
    <cellStyle name="Note 5 2 3 6" xfId="35296"/>
    <cellStyle name="Note 5 2 3 6 2" xfId="35297"/>
    <cellStyle name="Note 5 2 3 6 3" xfId="35298"/>
    <cellStyle name="Note 5 2 3 6 4" xfId="35299"/>
    <cellStyle name="Note 5 2 3 6 5" xfId="35300"/>
    <cellStyle name="Note 5 2 3 6 6" xfId="35301"/>
    <cellStyle name="Note 5 2 3 7" xfId="35302"/>
    <cellStyle name="Note 5 2 3 7 2" xfId="35303"/>
    <cellStyle name="Note 5 2 3 7 3" xfId="35304"/>
    <cellStyle name="Note 5 2 3 7 4" xfId="35305"/>
    <cellStyle name="Note 5 2 3 7 5" xfId="35306"/>
    <cellStyle name="Note 5 2 3 7 6" xfId="35307"/>
    <cellStyle name="Note 5 2 3 8" xfId="35308"/>
    <cellStyle name="Note 5 2 3 8 2" xfId="35309"/>
    <cellStyle name="Note 5 2 3 8 3" xfId="35310"/>
    <cellStyle name="Note 5 2 3 8 4" xfId="35311"/>
    <cellStyle name="Note 5 2 3 8 5" xfId="35312"/>
    <cellStyle name="Note 5 2 3 8 6" xfId="35313"/>
    <cellStyle name="Note 5 2 3 9" xfId="35314"/>
    <cellStyle name="Note 5 2 3 9 2" xfId="35315"/>
    <cellStyle name="Note 5 2 3 9 3" xfId="35316"/>
    <cellStyle name="Note 5 2 3 9 4" xfId="35317"/>
    <cellStyle name="Note 5 2 3 9 5" xfId="35318"/>
    <cellStyle name="Note 5 2 3 9 6" xfId="35319"/>
    <cellStyle name="Note 5 2 4" xfId="35320"/>
    <cellStyle name="Note 5 2 4 10" xfId="35321"/>
    <cellStyle name="Note 5 2 4 2" xfId="35322"/>
    <cellStyle name="Note 5 2 4 2 10" xfId="35323"/>
    <cellStyle name="Note 5 2 4 2 11" xfId="35324"/>
    <cellStyle name="Note 5 2 4 2 2" xfId="35325"/>
    <cellStyle name="Note 5 2 4 2 2 2" xfId="35326"/>
    <cellStyle name="Note 5 2 4 2 2 3" xfId="35327"/>
    <cellStyle name="Note 5 2 4 2 2 4" xfId="35328"/>
    <cellStyle name="Note 5 2 4 2 2 5" xfId="35329"/>
    <cellStyle name="Note 5 2 4 2 2 6" xfId="35330"/>
    <cellStyle name="Note 5 2 4 2 3" xfId="35331"/>
    <cellStyle name="Note 5 2 4 2 3 2" xfId="35332"/>
    <cellStyle name="Note 5 2 4 2 3 3" xfId="35333"/>
    <cellStyle name="Note 5 2 4 2 3 4" xfId="35334"/>
    <cellStyle name="Note 5 2 4 2 3 5" xfId="35335"/>
    <cellStyle name="Note 5 2 4 2 3 6" xfId="35336"/>
    <cellStyle name="Note 5 2 4 2 4" xfId="35337"/>
    <cellStyle name="Note 5 2 4 2 4 2" xfId="35338"/>
    <cellStyle name="Note 5 2 4 2 4 3" xfId="35339"/>
    <cellStyle name="Note 5 2 4 2 4 4" xfId="35340"/>
    <cellStyle name="Note 5 2 4 2 4 5" xfId="35341"/>
    <cellStyle name="Note 5 2 4 2 4 6" xfId="35342"/>
    <cellStyle name="Note 5 2 4 2 5" xfId="35343"/>
    <cellStyle name="Note 5 2 4 2 5 2" xfId="35344"/>
    <cellStyle name="Note 5 2 4 2 5 3" xfId="35345"/>
    <cellStyle name="Note 5 2 4 2 5 4" xfId="35346"/>
    <cellStyle name="Note 5 2 4 2 5 5" xfId="35347"/>
    <cellStyle name="Note 5 2 4 2 5 6" xfId="35348"/>
    <cellStyle name="Note 5 2 4 2 6" xfId="35349"/>
    <cellStyle name="Note 5 2 4 2 6 2" xfId="35350"/>
    <cellStyle name="Note 5 2 4 2 6 3" xfId="35351"/>
    <cellStyle name="Note 5 2 4 2 6 4" xfId="35352"/>
    <cellStyle name="Note 5 2 4 2 6 5" xfId="35353"/>
    <cellStyle name="Note 5 2 4 2 6 6" xfId="35354"/>
    <cellStyle name="Note 5 2 4 2 7" xfId="35355"/>
    <cellStyle name="Note 5 2 4 2 8" xfId="35356"/>
    <cellStyle name="Note 5 2 4 2 9" xfId="35357"/>
    <cellStyle name="Note 5 2 4 3" xfId="35358"/>
    <cellStyle name="Note 5 2 4 3 10" xfId="35359"/>
    <cellStyle name="Note 5 2 4 3 2" xfId="35360"/>
    <cellStyle name="Note 5 2 4 3 2 2" xfId="35361"/>
    <cellStyle name="Note 5 2 4 3 2 3" xfId="35362"/>
    <cellStyle name="Note 5 2 4 3 2 4" xfId="35363"/>
    <cellStyle name="Note 5 2 4 3 2 5" xfId="35364"/>
    <cellStyle name="Note 5 2 4 3 2 6" xfId="35365"/>
    <cellStyle name="Note 5 2 4 3 3" xfId="35366"/>
    <cellStyle name="Note 5 2 4 3 3 2" xfId="35367"/>
    <cellStyle name="Note 5 2 4 3 3 3" xfId="35368"/>
    <cellStyle name="Note 5 2 4 3 3 4" xfId="35369"/>
    <cellStyle name="Note 5 2 4 3 3 5" xfId="35370"/>
    <cellStyle name="Note 5 2 4 3 3 6" xfId="35371"/>
    <cellStyle name="Note 5 2 4 3 4" xfId="35372"/>
    <cellStyle name="Note 5 2 4 3 4 2" xfId="35373"/>
    <cellStyle name="Note 5 2 4 3 4 3" xfId="35374"/>
    <cellStyle name="Note 5 2 4 3 4 4" xfId="35375"/>
    <cellStyle name="Note 5 2 4 3 4 5" xfId="35376"/>
    <cellStyle name="Note 5 2 4 3 4 6" xfId="35377"/>
    <cellStyle name="Note 5 2 4 3 5" xfId="35378"/>
    <cellStyle name="Note 5 2 4 3 5 2" xfId="35379"/>
    <cellStyle name="Note 5 2 4 3 5 3" xfId="35380"/>
    <cellStyle name="Note 5 2 4 3 5 4" xfId="35381"/>
    <cellStyle name="Note 5 2 4 3 5 5" xfId="35382"/>
    <cellStyle name="Note 5 2 4 3 5 6" xfId="35383"/>
    <cellStyle name="Note 5 2 4 3 6" xfId="35384"/>
    <cellStyle name="Note 5 2 4 3 6 2" xfId="35385"/>
    <cellStyle name="Note 5 2 4 3 6 3" xfId="35386"/>
    <cellStyle name="Note 5 2 4 3 6 4" xfId="35387"/>
    <cellStyle name="Note 5 2 4 3 6 5" xfId="35388"/>
    <cellStyle name="Note 5 2 4 3 6 6" xfId="35389"/>
    <cellStyle name="Note 5 2 4 3 7" xfId="35390"/>
    <cellStyle name="Note 5 2 4 3 8" xfId="35391"/>
    <cellStyle name="Note 5 2 4 3 9" xfId="35392"/>
    <cellStyle name="Note 5 2 4 4" xfId="35393"/>
    <cellStyle name="Note 5 2 4 4 10" xfId="35394"/>
    <cellStyle name="Note 5 2 4 4 11" xfId="35395"/>
    <cellStyle name="Note 5 2 4 4 2" xfId="35396"/>
    <cellStyle name="Note 5 2 4 4 2 2" xfId="35397"/>
    <cellStyle name="Note 5 2 4 4 2 3" xfId="35398"/>
    <cellStyle name="Note 5 2 4 4 2 4" xfId="35399"/>
    <cellStyle name="Note 5 2 4 4 2 5" xfId="35400"/>
    <cellStyle name="Note 5 2 4 4 2 6" xfId="35401"/>
    <cellStyle name="Note 5 2 4 4 3" xfId="35402"/>
    <cellStyle name="Note 5 2 4 4 3 2" xfId="35403"/>
    <cellStyle name="Note 5 2 4 4 3 3" xfId="35404"/>
    <cellStyle name="Note 5 2 4 4 3 4" xfId="35405"/>
    <cellStyle name="Note 5 2 4 4 3 5" xfId="35406"/>
    <cellStyle name="Note 5 2 4 4 3 6" xfId="35407"/>
    <cellStyle name="Note 5 2 4 4 4" xfId="35408"/>
    <cellStyle name="Note 5 2 4 4 4 2" xfId="35409"/>
    <cellStyle name="Note 5 2 4 4 4 3" xfId="35410"/>
    <cellStyle name="Note 5 2 4 4 4 4" xfId="35411"/>
    <cellStyle name="Note 5 2 4 4 4 5" xfId="35412"/>
    <cellStyle name="Note 5 2 4 4 4 6" xfId="35413"/>
    <cellStyle name="Note 5 2 4 4 5" xfId="35414"/>
    <cellStyle name="Note 5 2 4 4 5 2" xfId="35415"/>
    <cellStyle name="Note 5 2 4 4 5 3" xfId="35416"/>
    <cellStyle name="Note 5 2 4 4 5 4" xfId="35417"/>
    <cellStyle name="Note 5 2 4 4 5 5" xfId="35418"/>
    <cellStyle name="Note 5 2 4 4 5 6" xfId="35419"/>
    <cellStyle name="Note 5 2 4 4 6" xfId="35420"/>
    <cellStyle name="Note 5 2 4 4 6 2" xfId="35421"/>
    <cellStyle name="Note 5 2 4 4 6 3" xfId="35422"/>
    <cellStyle name="Note 5 2 4 4 6 4" xfId="35423"/>
    <cellStyle name="Note 5 2 4 4 6 5" xfId="35424"/>
    <cellStyle name="Note 5 2 4 4 6 6" xfId="35425"/>
    <cellStyle name="Note 5 2 4 4 7" xfId="35426"/>
    <cellStyle name="Note 5 2 4 4 8" xfId="35427"/>
    <cellStyle name="Note 5 2 4 4 9" xfId="35428"/>
    <cellStyle name="Note 5 2 4 5" xfId="35429"/>
    <cellStyle name="Note 5 2 4 5 10" xfId="35430"/>
    <cellStyle name="Note 5 2 4 5 11" xfId="35431"/>
    <cellStyle name="Note 5 2 4 5 2" xfId="35432"/>
    <cellStyle name="Note 5 2 4 5 2 2" xfId="35433"/>
    <cellStyle name="Note 5 2 4 5 2 3" xfId="35434"/>
    <cellStyle name="Note 5 2 4 5 2 4" xfId="35435"/>
    <cellStyle name="Note 5 2 4 5 2 5" xfId="35436"/>
    <cellStyle name="Note 5 2 4 5 2 6" xfId="35437"/>
    <cellStyle name="Note 5 2 4 5 3" xfId="35438"/>
    <cellStyle name="Note 5 2 4 5 3 2" xfId="35439"/>
    <cellStyle name="Note 5 2 4 5 3 3" xfId="35440"/>
    <cellStyle name="Note 5 2 4 5 3 4" xfId="35441"/>
    <cellStyle name="Note 5 2 4 5 3 5" xfId="35442"/>
    <cellStyle name="Note 5 2 4 5 3 6" xfId="35443"/>
    <cellStyle name="Note 5 2 4 5 4" xfId="35444"/>
    <cellStyle name="Note 5 2 4 5 4 2" xfId="35445"/>
    <cellStyle name="Note 5 2 4 5 4 3" xfId="35446"/>
    <cellStyle name="Note 5 2 4 5 4 4" xfId="35447"/>
    <cellStyle name="Note 5 2 4 5 4 5" xfId="35448"/>
    <cellStyle name="Note 5 2 4 5 4 6" xfId="35449"/>
    <cellStyle name="Note 5 2 4 5 5" xfId="35450"/>
    <cellStyle name="Note 5 2 4 5 5 2" xfId="35451"/>
    <cellStyle name="Note 5 2 4 5 5 3" xfId="35452"/>
    <cellStyle name="Note 5 2 4 5 5 4" xfId="35453"/>
    <cellStyle name="Note 5 2 4 5 5 5" xfId="35454"/>
    <cellStyle name="Note 5 2 4 5 5 6" xfId="35455"/>
    <cellStyle name="Note 5 2 4 5 6" xfId="35456"/>
    <cellStyle name="Note 5 2 4 5 6 2" xfId="35457"/>
    <cellStyle name="Note 5 2 4 5 6 3" xfId="35458"/>
    <cellStyle name="Note 5 2 4 5 6 4" xfId="35459"/>
    <cellStyle name="Note 5 2 4 5 6 5" xfId="35460"/>
    <cellStyle name="Note 5 2 4 5 6 6" xfId="35461"/>
    <cellStyle name="Note 5 2 4 5 7" xfId="35462"/>
    <cellStyle name="Note 5 2 4 5 8" xfId="35463"/>
    <cellStyle name="Note 5 2 4 5 9" xfId="35464"/>
    <cellStyle name="Note 5 2 4 6" xfId="35465"/>
    <cellStyle name="Note 5 2 4 6 2" xfId="35466"/>
    <cellStyle name="Note 5 2 4 6 3" xfId="35467"/>
    <cellStyle name="Note 5 2 4 6 4" xfId="35468"/>
    <cellStyle name="Note 5 2 4 6 5" xfId="35469"/>
    <cellStyle name="Note 5 2 4 6 6" xfId="35470"/>
    <cellStyle name="Note 5 2 4 7" xfId="35471"/>
    <cellStyle name="Note 5 2 4 7 2" xfId="35472"/>
    <cellStyle name="Note 5 2 4 7 3" xfId="35473"/>
    <cellStyle name="Note 5 2 4 7 4" xfId="35474"/>
    <cellStyle name="Note 5 2 4 7 5" xfId="35475"/>
    <cellStyle name="Note 5 2 4 7 6" xfId="35476"/>
    <cellStyle name="Note 5 2 4 8" xfId="35477"/>
    <cellStyle name="Note 5 2 4 8 2" xfId="35478"/>
    <cellStyle name="Note 5 2 4 8 3" xfId="35479"/>
    <cellStyle name="Note 5 2 4 8 4" xfId="35480"/>
    <cellStyle name="Note 5 2 4 8 5" xfId="35481"/>
    <cellStyle name="Note 5 2 4 8 6" xfId="35482"/>
    <cellStyle name="Note 5 2 4 9" xfId="35483"/>
    <cellStyle name="Note 5 2 4 9 2" xfId="35484"/>
    <cellStyle name="Note 5 2 4 9 3" xfId="35485"/>
    <cellStyle name="Note 5 2 4 9 4" xfId="35486"/>
    <cellStyle name="Note 5 2 4 9 5" xfId="35487"/>
    <cellStyle name="Note 5 2 4 9 6" xfId="35488"/>
    <cellStyle name="Note 5 2 5" xfId="35489"/>
    <cellStyle name="Note 5 2 5 10" xfId="35490"/>
    <cellStyle name="Note 5 2 5 11" xfId="35491"/>
    <cellStyle name="Note 5 2 5 2" xfId="35492"/>
    <cellStyle name="Note 5 2 5 2 2" xfId="35493"/>
    <cellStyle name="Note 5 2 5 2 3" xfId="35494"/>
    <cellStyle name="Note 5 2 5 2 4" xfId="35495"/>
    <cellStyle name="Note 5 2 5 2 5" xfId="35496"/>
    <cellStyle name="Note 5 2 5 2 6" xfId="35497"/>
    <cellStyle name="Note 5 2 5 3" xfId="35498"/>
    <cellStyle name="Note 5 2 5 3 2" xfId="35499"/>
    <cellStyle name="Note 5 2 5 3 3" xfId="35500"/>
    <cellStyle name="Note 5 2 5 3 4" xfId="35501"/>
    <cellStyle name="Note 5 2 5 3 5" xfId="35502"/>
    <cellStyle name="Note 5 2 5 3 6" xfId="35503"/>
    <cellStyle name="Note 5 2 5 4" xfId="35504"/>
    <cellStyle name="Note 5 2 5 4 2" xfId="35505"/>
    <cellStyle name="Note 5 2 5 4 3" xfId="35506"/>
    <cellStyle name="Note 5 2 5 4 4" xfId="35507"/>
    <cellStyle name="Note 5 2 5 4 5" xfId="35508"/>
    <cellStyle name="Note 5 2 5 4 6" xfId="35509"/>
    <cellStyle name="Note 5 2 5 5" xfId="35510"/>
    <cellStyle name="Note 5 2 5 5 2" xfId="35511"/>
    <cellStyle name="Note 5 2 5 5 3" xfId="35512"/>
    <cellStyle name="Note 5 2 5 5 4" xfId="35513"/>
    <cellStyle name="Note 5 2 5 5 5" xfId="35514"/>
    <cellStyle name="Note 5 2 5 5 6" xfId="35515"/>
    <cellStyle name="Note 5 2 5 6" xfId="35516"/>
    <cellStyle name="Note 5 2 5 6 2" xfId="35517"/>
    <cellStyle name="Note 5 2 5 6 3" xfId="35518"/>
    <cellStyle name="Note 5 2 5 6 4" xfId="35519"/>
    <cellStyle name="Note 5 2 5 6 5" xfId="35520"/>
    <cellStyle name="Note 5 2 5 6 6" xfId="35521"/>
    <cellStyle name="Note 5 2 5 7" xfId="35522"/>
    <cellStyle name="Note 5 2 5 8" xfId="35523"/>
    <cellStyle name="Note 5 2 5 9" xfId="35524"/>
    <cellStyle name="Note 5 2 6" xfId="35525"/>
    <cellStyle name="Note 5 2 6 10" xfId="35526"/>
    <cellStyle name="Note 5 2 6 2" xfId="35527"/>
    <cellStyle name="Note 5 2 6 2 2" xfId="35528"/>
    <cellStyle name="Note 5 2 6 2 3" xfId="35529"/>
    <cellStyle name="Note 5 2 6 2 4" xfId="35530"/>
    <cellStyle name="Note 5 2 6 2 5" xfId="35531"/>
    <cellStyle name="Note 5 2 6 2 6" xfId="35532"/>
    <cellStyle name="Note 5 2 6 3" xfId="35533"/>
    <cellStyle name="Note 5 2 6 3 2" xfId="35534"/>
    <cellStyle name="Note 5 2 6 3 3" xfId="35535"/>
    <cellStyle name="Note 5 2 6 3 4" xfId="35536"/>
    <cellStyle name="Note 5 2 6 3 5" xfId="35537"/>
    <cellStyle name="Note 5 2 6 3 6" xfId="35538"/>
    <cellStyle name="Note 5 2 6 4" xfId="35539"/>
    <cellStyle name="Note 5 2 6 4 2" xfId="35540"/>
    <cellStyle name="Note 5 2 6 4 3" xfId="35541"/>
    <cellStyle name="Note 5 2 6 4 4" xfId="35542"/>
    <cellStyle name="Note 5 2 6 4 5" xfId="35543"/>
    <cellStyle name="Note 5 2 6 4 6" xfId="35544"/>
    <cellStyle name="Note 5 2 6 5" xfId="35545"/>
    <cellStyle name="Note 5 2 6 5 2" xfId="35546"/>
    <cellStyle name="Note 5 2 6 5 3" xfId="35547"/>
    <cellStyle name="Note 5 2 6 5 4" xfId="35548"/>
    <cellStyle name="Note 5 2 6 5 5" xfId="35549"/>
    <cellStyle name="Note 5 2 6 5 6" xfId="35550"/>
    <cellStyle name="Note 5 2 6 6" xfId="35551"/>
    <cellStyle name="Note 5 2 6 6 2" xfId="35552"/>
    <cellStyle name="Note 5 2 6 6 3" xfId="35553"/>
    <cellStyle name="Note 5 2 6 6 4" xfId="35554"/>
    <cellStyle name="Note 5 2 6 6 5" xfId="35555"/>
    <cellStyle name="Note 5 2 6 6 6" xfId="35556"/>
    <cellStyle name="Note 5 2 6 7" xfId="35557"/>
    <cellStyle name="Note 5 2 6 8" xfId="35558"/>
    <cellStyle name="Note 5 2 6 9" xfId="35559"/>
    <cellStyle name="Note 5 2 7" xfId="35560"/>
    <cellStyle name="Note 5 2 7 10" xfId="35561"/>
    <cellStyle name="Note 5 2 7 11" xfId="35562"/>
    <cellStyle name="Note 5 2 7 2" xfId="35563"/>
    <cellStyle name="Note 5 2 7 2 2" xfId="35564"/>
    <cellStyle name="Note 5 2 7 2 3" xfId="35565"/>
    <cellStyle name="Note 5 2 7 2 4" xfId="35566"/>
    <cellStyle name="Note 5 2 7 2 5" xfId="35567"/>
    <cellStyle name="Note 5 2 7 2 6" xfId="35568"/>
    <cellStyle name="Note 5 2 7 3" xfId="35569"/>
    <cellStyle name="Note 5 2 7 3 2" xfId="35570"/>
    <cellStyle name="Note 5 2 7 3 3" xfId="35571"/>
    <cellStyle name="Note 5 2 7 3 4" xfId="35572"/>
    <cellStyle name="Note 5 2 7 3 5" xfId="35573"/>
    <cellStyle name="Note 5 2 7 3 6" xfId="35574"/>
    <cellStyle name="Note 5 2 7 4" xfId="35575"/>
    <cellStyle name="Note 5 2 7 4 2" xfId="35576"/>
    <cellStyle name="Note 5 2 7 4 3" xfId="35577"/>
    <cellStyle name="Note 5 2 7 4 4" xfId="35578"/>
    <cellStyle name="Note 5 2 7 4 5" xfId="35579"/>
    <cellStyle name="Note 5 2 7 4 6" xfId="35580"/>
    <cellStyle name="Note 5 2 7 5" xfId="35581"/>
    <cellStyle name="Note 5 2 7 5 2" xfId="35582"/>
    <cellStyle name="Note 5 2 7 5 3" xfId="35583"/>
    <cellStyle name="Note 5 2 7 5 4" xfId="35584"/>
    <cellStyle name="Note 5 2 7 5 5" xfId="35585"/>
    <cellStyle name="Note 5 2 7 5 6" xfId="35586"/>
    <cellStyle name="Note 5 2 7 6" xfId="35587"/>
    <cellStyle name="Note 5 2 7 6 2" xfId="35588"/>
    <cellStyle name="Note 5 2 7 6 3" xfId="35589"/>
    <cellStyle name="Note 5 2 7 6 4" xfId="35590"/>
    <cellStyle name="Note 5 2 7 6 5" xfId="35591"/>
    <cellStyle name="Note 5 2 7 6 6" xfId="35592"/>
    <cellStyle name="Note 5 2 7 7" xfId="35593"/>
    <cellStyle name="Note 5 2 7 8" xfId="35594"/>
    <cellStyle name="Note 5 2 7 9" xfId="35595"/>
    <cellStyle name="Note 5 2 8" xfId="35596"/>
    <cellStyle name="Note 5 2 8 10" xfId="35597"/>
    <cellStyle name="Note 5 2 8 11" xfId="35598"/>
    <cellStyle name="Note 5 2 8 2" xfId="35599"/>
    <cellStyle name="Note 5 2 8 2 2" xfId="35600"/>
    <cellStyle name="Note 5 2 8 2 3" xfId="35601"/>
    <cellStyle name="Note 5 2 8 2 4" xfId="35602"/>
    <cellStyle name="Note 5 2 8 2 5" xfId="35603"/>
    <cellStyle name="Note 5 2 8 2 6" xfId="35604"/>
    <cellStyle name="Note 5 2 8 3" xfId="35605"/>
    <cellStyle name="Note 5 2 8 3 2" xfId="35606"/>
    <cellStyle name="Note 5 2 8 3 3" xfId="35607"/>
    <cellStyle name="Note 5 2 8 3 4" xfId="35608"/>
    <cellStyle name="Note 5 2 8 3 5" xfId="35609"/>
    <cellStyle name="Note 5 2 8 3 6" xfId="35610"/>
    <cellStyle name="Note 5 2 8 4" xfId="35611"/>
    <cellStyle name="Note 5 2 8 4 2" xfId="35612"/>
    <cellStyle name="Note 5 2 8 4 3" xfId="35613"/>
    <cellStyle name="Note 5 2 8 4 4" xfId="35614"/>
    <cellStyle name="Note 5 2 8 4 5" xfId="35615"/>
    <cellStyle name="Note 5 2 8 4 6" xfId="35616"/>
    <cellStyle name="Note 5 2 8 5" xfId="35617"/>
    <cellStyle name="Note 5 2 8 5 2" xfId="35618"/>
    <cellStyle name="Note 5 2 8 5 3" xfId="35619"/>
    <cellStyle name="Note 5 2 8 5 4" xfId="35620"/>
    <cellStyle name="Note 5 2 8 5 5" xfId="35621"/>
    <cellStyle name="Note 5 2 8 5 6" xfId="35622"/>
    <cellStyle name="Note 5 2 8 6" xfId="35623"/>
    <cellStyle name="Note 5 2 8 6 2" xfId="35624"/>
    <cellStyle name="Note 5 2 8 6 3" xfId="35625"/>
    <cellStyle name="Note 5 2 8 6 4" xfId="35626"/>
    <cellStyle name="Note 5 2 8 6 5" xfId="35627"/>
    <cellStyle name="Note 5 2 8 6 6" xfId="35628"/>
    <cellStyle name="Note 5 2 8 7" xfId="35629"/>
    <cellStyle name="Note 5 2 8 8" xfId="35630"/>
    <cellStyle name="Note 5 2 8 9" xfId="35631"/>
    <cellStyle name="Note 5 2 9" xfId="35632"/>
    <cellStyle name="Note 5 2 9 2" xfId="35633"/>
    <cellStyle name="Note 5 2 9 3" xfId="35634"/>
    <cellStyle name="Note 5 2 9 4" xfId="35635"/>
    <cellStyle name="Note 5 2 9 5" xfId="35636"/>
    <cellStyle name="Note 5 2 9 6" xfId="35637"/>
    <cellStyle name="Note 5 3" xfId="35638"/>
    <cellStyle name="Note 5 3 10" xfId="35639"/>
    <cellStyle name="Note 5 3 11" xfId="35640"/>
    <cellStyle name="Note 5 3 12" xfId="35641"/>
    <cellStyle name="Note 5 3 2" xfId="35642"/>
    <cellStyle name="Note 5 3 2 10" xfId="35643"/>
    <cellStyle name="Note 5 3 2 11" xfId="35644"/>
    <cellStyle name="Note 5 3 2 12" xfId="35645"/>
    <cellStyle name="Note 5 3 2 2" xfId="35646"/>
    <cellStyle name="Note 5 3 2 2 2" xfId="35647"/>
    <cellStyle name="Note 5 3 2 2 3" xfId="35648"/>
    <cellStyle name="Note 5 3 2 2 4" xfId="35649"/>
    <cellStyle name="Note 5 3 2 2 5" xfId="35650"/>
    <cellStyle name="Note 5 3 2 2 6" xfId="35651"/>
    <cellStyle name="Note 5 3 2 3" xfId="35652"/>
    <cellStyle name="Note 5 3 2 3 2" xfId="35653"/>
    <cellStyle name="Note 5 3 2 3 3" xfId="35654"/>
    <cellStyle name="Note 5 3 2 3 4" xfId="35655"/>
    <cellStyle name="Note 5 3 2 3 5" xfId="35656"/>
    <cellStyle name="Note 5 3 2 3 6" xfId="35657"/>
    <cellStyle name="Note 5 3 2 4" xfId="35658"/>
    <cellStyle name="Note 5 3 2 4 2" xfId="35659"/>
    <cellStyle name="Note 5 3 2 4 3" xfId="35660"/>
    <cellStyle name="Note 5 3 2 4 4" xfId="35661"/>
    <cellStyle name="Note 5 3 2 4 5" xfId="35662"/>
    <cellStyle name="Note 5 3 2 4 6" xfId="35663"/>
    <cellStyle name="Note 5 3 2 5" xfId="35664"/>
    <cellStyle name="Note 5 3 2 5 2" xfId="35665"/>
    <cellStyle name="Note 5 3 2 5 3" xfId="35666"/>
    <cellStyle name="Note 5 3 2 5 4" xfId="35667"/>
    <cellStyle name="Note 5 3 2 5 5" xfId="35668"/>
    <cellStyle name="Note 5 3 2 5 6" xfId="35669"/>
    <cellStyle name="Note 5 3 2 6" xfId="35670"/>
    <cellStyle name="Note 5 3 2 6 2" xfId="35671"/>
    <cellStyle name="Note 5 3 2 6 3" xfId="35672"/>
    <cellStyle name="Note 5 3 2 6 4" xfId="35673"/>
    <cellStyle name="Note 5 3 2 6 5" xfId="35674"/>
    <cellStyle name="Note 5 3 2 6 6" xfId="35675"/>
    <cellStyle name="Note 5 3 2 7" xfId="35676"/>
    <cellStyle name="Note 5 3 2 7 2" xfId="35677"/>
    <cellStyle name="Note 5 3 2 7 3" xfId="35678"/>
    <cellStyle name="Note 5 3 2 7 4" xfId="35679"/>
    <cellStyle name="Note 5 3 2 7 5" xfId="35680"/>
    <cellStyle name="Note 5 3 2 7 6" xfId="35681"/>
    <cellStyle name="Note 5 3 2 8" xfId="35682"/>
    <cellStyle name="Note 5 3 2 9" xfId="35683"/>
    <cellStyle name="Note 5 3 3" xfId="35684"/>
    <cellStyle name="Note 5 3 3 10" xfId="35685"/>
    <cellStyle name="Note 5 3 3 2" xfId="35686"/>
    <cellStyle name="Note 5 3 3 2 2" xfId="35687"/>
    <cellStyle name="Note 5 3 3 2 3" xfId="35688"/>
    <cellStyle name="Note 5 3 3 2 4" xfId="35689"/>
    <cellStyle name="Note 5 3 3 2 5" xfId="35690"/>
    <cellStyle name="Note 5 3 3 2 6" xfId="35691"/>
    <cellStyle name="Note 5 3 3 3" xfId="35692"/>
    <cellStyle name="Note 5 3 3 3 2" xfId="35693"/>
    <cellStyle name="Note 5 3 3 3 3" xfId="35694"/>
    <cellStyle name="Note 5 3 3 3 4" xfId="35695"/>
    <cellStyle name="Note 5 3 3 3 5" xfId="35696"/>
    <cellStyle name="Note 5 3 3 3 6" xfId="35697"/>
    <cellStyle name="Note 5 3 3 4" xfId="35698"/>
    <cellStyle name="Note 5 3 3 4 2" xfId="35699"/>
    <cellStyle name="Note 5 3 3 4 3" xfId="35700"/>
    <cellStyle name="Note 5 3 3 4 4" xfId="35701"/>
    <cellStyle name="Note 5 3 3 4 5" xfId="35702"/>
    <cellStyle name="Note 5 3 3 4 6" xfId="35703"/>
    <cellStyle name="Note 5 3 3 5" xfId="35704"/>
    <cellStyle name="Note 5 3 3 5 2" xfId="35705"/>
    <cellStyle name="Note 5 3 3 5 3" xfId="35706"/>
    <cellStyle name="Note 5 3 3 5 4" xfId="35707"/>
    <cellStyle name="Note 5 3 3 5 5" xfId="35708"/>
    <cellStyle name="Note 5 3 3 5 6" xfId="35709"/>
    <cellStyle name="Note 5 3 3 6" xfId="35710"/>
    <cellStyle name="Note 5 3 3 6 2" xfId="35711"/>
    <cellStyle name="Note 5 3 3 6 3" xfId="35712"/>
    <cellStyle name="Note 5 3 3 6 4" xfId="35713"/>
    <cellStyle name="Note 5 3 3 6 5" xfId="35714"/>
    <cellStyle name="Note 5 3 3 6 6" xfId="35715"/>
    <cellStyle name="Note 5 3 3 7" xfId="35716"/>
    <cellStyle name="Note 5 3 3 8" xfId="35717"/>
    <cellStyle name="Note 5 3 3 9" xfId="35718"/>
    <cellStyle name="Note 5 3 4" xfId="35719"/>
    <cellStyle name="Note 5 3 4 10" xfId="35720"/>
    <cellStyle name="Note 5 3 4 11" xfId="35721"/>
    <cellStyle name="Note 5 3 4 2" xfId="35722"/>
    <cellStyle name="Note 5 3 4 2 2" xfId="35723"/>
    <cellStyle name="Note 5 3 4 2 3" xfId="35724"/>
    <cellStyle name="Note 5 3 4 2 4" xfId="35725"/>
    <cellStyle name="Note 5 3 4 2 5" xfId="35726"/>
    <cellStyle name="Note 5 3 4 2 6" xfId="35727"/>
    <cellStyle name="Note 5 3 4 3" xfId="35728"/>
    <cellStyle name="Note 5 3 4 3 2" xfId="35729"/>
    <cellStyle name="Note 5 3 4 3 3" xfId="35730"/>
    <cellStyle name="Note 5 3 4 3 4" xfId="35731"/>
    <cellStyle name="Note 5 3 4 3 5" xfId="35732"/>
    <cellStyle name="Note 5 3 4 3 6" xfId="35733"/>
    <cellStyle name="Note 5 3 4 4" xfId="35734"/>
    <cellStyle name="Note 5 3 4 4 2" xfId="35735"/>
    <cellStyle name="Note 5 3 4 4 3" xfId="35736"/>
    <cellStyle name="Note 5 3 4 4 4" xfId="35737"/>
    <cellStyle name="Note 5 3 4 4 5" xfId="35738"/>
    <cellStyle name="Note 5 3 4 4 6" xfId="35739"/>
    <cellStyle name="Note 5 3 4 5" xfId="35740"/>
    <cellStyle name="Note 5 3 4 5 2" xfId="35741"/>
    <cellStyle name="Note 5 3 4 5 3" xfId="35742"/>
    <cellStyle name="Note 5 3 4 5 4" xfId="35743"/>
    <cellStyle name="Note 5 3 4 5 5" xfId="35744"/>
    <cellStyle name="Note 5 3 4 5 6" xfId="35745"/>
    <cellStyle name="Note 5 3 4 6" xfId="35746"/>
    <cellStyle name="Note 5 3 4 6 2" xfId="35747"/>
    <cellStyle name="Note 5 3 4 6 3" xfId="35748"/>
    <cellStyle name="Note 5 3 4 6 4" xfId="35749"/>
    <cellStyle name="Note 5 3 4 6 5" xfId="35750"/>
    <cellStyle name="Note 5 3 4 6 6" xfId="35751"/>
    <cellStyle name="Note 5 3 4 7" xfId="35752"/>
    <cellStyle name="Note 5 3 4 8" xfId="35753"/>
    <cellStyle name="Note 5 3 4 9" xfId="35754"/>
    <cellStyle name="Note 5 3 5" xfId="35755"/>
    <cellStyle name="Note 5 3 5 10" xfId="35756"/>
    <cellStyle name="Note 5 3 5 11" xfId="35757"/>
    <cellStyle name="Note 5 3 5 2" xfId="35758"/>
    <cellStyle name="Note 5 3 5 2 2" xfId="35759"/>
    <cellStyle name="Note 5 3 5 2 3" xfId="35760"/>
    <cellStyle name="Note 5 3 5 2 4" xfId="35761"/>
    <cellStyle name="Note 5 3 5 2 5" xfId="35762"/>
    <cellStyle name="Note 5 3 5 2 6" xfId="35763"/>
    <cellStyle name="Note 5 3 5 3" xfId="35764"/>
    <cellStyle name="Note 5 3 5 3 2" xfId="35765"/>
    <cellStyle name="Note 5 3 5 3 3" xfId="35766"/>
    <cellStyle name="Note 5 3 5 3 4" xfId="35767"/>
    <cellStyle name="Note 5 3 5 3 5" xfId="35768"/>
    <cellStyle name="Note 5 3 5 3 6" xfId="35769"/>
    <cellStyle name="Note 5 3 5 4" xfId="35770"/>
    <cellStyle name="Note 5 3 5 4 2" xfId="35771"/>
    <cellStyle name="Note 5 3 5 4 3" xfId="35772"/>
    <cellStyle name="Note 5 3 5 4 4" xfId="35773"/>
    <cellStyle name="Note 5 3 5 4 5" xfId="35774"/>
    <cellStyle name="Note 5 3 5 4 6" xfId="35775"/>
    <cellStyle name="Note 5 3 5 5" xfId="35776"/>
    <cellStyle name="Note 5 3 5 5 2" xfId="35777"/>
    <cellStyle name="Note 5 3 5 5 3" xfId="35778"/>
    <cellStyle name="Note 5 3 5 5 4" xfId="35779"/>
    <cellStyle name="Note 5 3 5 5 5" xfId="35780"/>
    <cellStyle name="Note 5 3 5 5 6" xfId="35781"/>
    <cellStyle name="Note 5 3 5 6" xfId="35782"/>
    <cellStyle name="Note 5 3 5 6 2" xfId="35783"/>
    <cellStyle name="Note 5 3 5 6 3" xfId="35784"/>
    <cellStyle name="Note 5 3 5 6 4" xfId="35785"/>
    <cellStyle name="Note 5 3 5 6 5" xfId="35786"/>
    <cellStyle name="Note 5 3 5 6 6" xfId="35787"/>
    <cellStyle name="Note 5 3 5 7" xfId="35788"/>
    <cellStyle name="Note 5 3 5 8" xfId="35789"/>
    <cellStyle name="Note 5 3 5 9" xfId="35790"/>
    <cellStyle name="Note 5 3 6" xfId="35791"/>
    <cellStyle name="Note 5 3 6 2" xfId="35792"/>
    <cellStyle name="Note 5 3 6 3" xfId="35793"/>
    <cellStyle name="Note 5 3 6 4" xfId="35794"/>
    <cellStyle name="Note 5 3 6 5" xfId="35795"/>
    <cellStyle name="Note 5 3 6 6" xfId="35796"/>
    <cellStyle name="Note 5 3 7" xfId="35797"/>
    <cellStyle name="Note 5 3 7 2" xfId="35798"/>
    <cellStyle name="Note 5 3 7 3" xfId="35799"/>
    <cellStyle name="Note 5 3 7 4" xfId="35800"/>
    <cellStyle name="Note 5 3 7 5" xfId="35801"/>
    <cellStyle name="Note 5 3 7 6" xfId="35802"/>
    <cellStyle name="Note 5 3 8" xfId="35803"/>
    <cellStyle name="Note 5 3 8 2" xfId="35804"/>
    <cellStyle name="Note 5 3 8 3" xfId="35805"/>
    <cellStyle name="Note 5 3 8 4" xfId="35806"/>
    <cellStyle name="Note 5 3 8 5" xfId="35807"/>
    <cellStyle name="Note 5 3 8 6" xfId="35808"/>
    <cellStyle name="Note 5 3 9" xfId="35809"/>
    <cellStyle name="Note 5 3 9 2" xfId="35810"/>
    <cellStyle name="Note 5 3 9 3" xfId="35811"/>
    <cellStyle name="Note 5 3 9 4" xfId="35812"/>
    <cellStyle name="Note 5 3 9 5" xfId="35813"/>
    <cellStyle name="Note 5 3 9 6" xfId="35814"/>
    <cellStyle name="Note 5 4" xfId="35815"/>
    <cellStyle name="Note 5 4 10" xfId="35816"/>
    <cellStyle name="Note 5 4 2" xfId="35817"/>
    <cellStyle name="Note 5 4 2 10" xfId="35818"/>
    <cellStyle name="Note 5 4 2 11" xfId="35819"/>
    <cellStyle name="Note 5 4 2 2" xfId="35820"/>
    <cellStyle name="Note 5 4 2 2 2" xfId="35821"/>
    <cellStyle name="Note 5 4 2 2 3" xfId="35822"/>
    <cellStyle name="Note 5 4 2 2 4" xfId="35823"/>
    <cellStyle name="Note 5 4 2 2 5" xfId="35824"/>
    <cellStyle name="Note 5 4 2 2 6" xfId="35825"/>
    <cellStyle name="Note 5 4 2 3" xfId="35826"/>
    <cellStyle name="Note 5 4 2 3 2" xfId="35827"/>
    <cellStyle name="Note 5 4 2 3 3" xfId="35828"/>
    <cellStyle name="Note 5 4 2 3 4" xfId="35829"/>
    <cellStyle name="Note 5 4 2 3 5" xfId="35830"/>
    <cellStyle name="Note 5 4 2 3 6" xfId="35831"/>
    <cellStyle name="Note 5 4 2 4" xfId="35832"/>
    <cellStyle name="Note 5 4 2 4 2" xfId="35833"/>
    <cellStyle name="Note 5 4 2 4 3" xfId="35834"/>
    <cellStyle name="Note 5 4 2 4 4" xfId="35835"/>
    <cellStyle name="Note 5 4 2 4 5" xfId="35836"/>
    <cellStyle name="Note 5 4 2 4 6" xfId="35837"/>
    <cellStyle name="Note 5 4 2 5" xfId="35838"/>
    <cellStyle name="Note 5 4 2 5 2" xfId="35839"/>
    <cellStyle name="Note 5 4 2 5 3" xfId="35840"/>
    <cellStyle name="Note 5 4 2 5 4" xfId="35841"/>
    <cellStyle name="Note 5 4 2 5 5" xfId="35842"/>
    <cellStyle name="Note 5 4 2 5 6" xfId="35843"/>
    <cellStyle name="Note 5 4 2 6" xfId="35844"/>
    <cellStyle name="Note 5 4 2 6 2" xfId="35845"/>
    <cellStyle name="Note 5 4 2 6 3" xfId="35846"/>
    <cellStyle name="Note 5 4 2 6 4" xfId="35847"/>
    <cellStyle name="Note 5 4 2 6 5" xfId="35848"/>
    <cellStyle name="Note 5 4 2 6 6" xfId="35849"/>
    <cellStyle name="Note 5 4 2 7" xfId="35850"/>
    <cellStyle name="Note 5 4 2 8" xfId="35851"/>
    <cellStyle name="Note 5 4 2 9" xfId="35852"/>
    <cellStyle name="Note 5 4 3" xfId="35853"/>
    <cellStyle name="Note 5 4 3 10" xfId="35854"/>
    <cellStyle name="Note 5 4 3 2" xfId="35855"/>
    <cellStyle name="Note 5 4 3 2 2" xfId="35856"/>
    <cellStyle name="Note 5 4 3 2 3" xfId="35857"/>
    <cellStyle name="Note 5 4 3 2 4" xfId="35858"/>
    <cellStyle name="Note 5 4 3 2 5" xfId="35859"/>
    <cellStyle name="Note 5 4 3 2 6" xfId="35860"/>
    <cellStyle name="Note 5 4 3 3" xfId="35861"/>
    <cellStyle name="Note 5 4 3 3 2" xfId="35862"/>
    <cellStyle name="Note 5 4 3 3 3" xfId="35863"/>
    <cellStyle name="Note 5 4 3 3 4" xfId="35864"/>
    <cellStyle name="Note 5 4 3 3 5" xfId="35865"/>
    <cellStyle name="Note 5 4 3 3 6" xfId="35866"/>
    <cellStyle name="Note 5 4 3 4" xfId="35867"/>
    <cellStyle name="Note 5 4 3 4 2" xfId="35868"/>
    <cellStyle name="Note 5 4 3 4 3" xfId="35869"/>
    <cellStyle name="Note 5 4 3 4 4" xfId="35870"/>
    <cellStyle name="Note 5 4 3 4 5" xfId="35871"/>
    <cellStyle name="Note 5 4 3 4 6" xfId="35872"/>
    <cellStyle name="Note 5 4 3 5" xfId="35873"/>
    <cellStyle name="Note 5 4 3 5 2" xfId="35874"/>
    <cellStyle name="Note 5 4 3 5 3" xfId="35875"/>
    <cellStyle name="Note 5 4 3 5 4" xfId="35876"/>
    <cellStyle name="Note 5 4 3 5 5" xfId="35877"/>
    <cellStyle name="Note 5 4 3 5 6" xfId="35878"/>
    <cellStyle name="Note 5 4 3 6" xfId="35879"/>
    <cellStyle name="Note 5 4 3 6 2" xfId="35880"/>
    <cellStyle name="Note 5 4 3 6 3" xfId="35881"/>
    <cellStyle name="Note 5 4 3 6 4" xfId="35882"/>
    <cellStyle name="Note 5 4 3 6 5" xfId="35883"/>
    <cellStyle name="Note 5 4 3 6 6" xfId="35884"/>
    <cellStyle name="Note 5 4 3 7" xfId="35885"/>
    <cellStyle name="Note 5 4 3 8" xfId="35886"/>
    <cellStyle name="Note 5 4 3 9" xfId="35887"/>
    <cellStyle name="Note 5 4 4" xfId="35888"/>
    <cellStyle name="Note 5 4 4 10" xfId="35889"/>
    <cellStyle name="Note 5 4 4 11" xfId="35890"/>
    <cellStyle name="Note 5 4 4 2" xfId="35891"/>
    <cellStyle name="Note 5 4 4 2 2" xfId="35892"/>
    <cellStyle name="Note 5 4 4 2 3" xfId="35893"/>
    <cellStyle name="Note 5 4 4 2 4" xfId="35894"/>
    <cellStyle name="Note 5 4 4 2 5" xfId="35895"/>
    <cellStyle name="Note 5 4 4 2 6" xfId="35896"/>
    <cellStyle name="Note 5 4 4 3" xfId="35897"/>
    <cellStyle name="Note 5 4 4 3 2" xfId="35898"/>
    <cellStyle name="Note 5 4 4 3 3" xfId="35899"/>
    <cellStyle name="Note 5 4 4 3 4" xfId="35900"/>
    <cellStyle name="Note 5 4 4 3 5" xfId="35901"/>
    <cellStyle name="Note 5 4 4 3 6" xfId="35902"/>
    <cellStyle name="Note 5 4 4 4" xfId="35903"/>
    <cellStyle name="Note 5 4 4 4 2" xfId="35904"/>
    <cellStyle name="Note 5 4 4 4 3" xfId="35905"/>
    <cellStyle name="Note 5 4 4 4 4" xfId="35906"/>
    <cellStyle name="Note 5 4 4 4 5" xfId="35907"/>
    <cellStyle name="Note 5 4 4 4 6" xfId="35908"/>
    <cellStyle name="Note 5 4 4 5" xfId="35909"/>
    <cellStyle name="Note 5 4 4 5 2" xfId="35910"/>
    <cellStyle name="Note 5 4 4 5 3" xfId="35911"/>
    <cellStyle name="Note 5 4 4 5 4" xfId="35912"/>
    <cellStyle name="Note 5 4 4 5 5" xfId="35913"/>
    <cellStyle name="Note 5 4 4 5 6" xfId="35914"/>
    <cellStyle name="Note 5 4 4 6" xfId="35915"/>
    <cellStyle name="Note 5 4 4 6 2" xfId="35916"/>
    <cellStyle name="Note 5 4 4 6 3" xfId="35917"/>
    <cellStyle name="Note 5 4 4 6 4" xfId="35918"/>
    <cellStyle name="Note 5 4 4 6 5" xfId="35919"/>
    <cellStyle name="Note 5 4 4 6 6" xfId="35920"/>
    <cellStyle name="Note 5 4 4 7" xfId="35921"/>
    <cellStyle name="Note 5 4 4 8" xfId="35922"/>
    <cellStyle name="Note 5 4 4 9" xfId="35923"/>
    <cellStyle name="Note 5 4 5" xfId="35924"/>
    <cellStyle name="Note 5 4 5 10" xfId="35925"/>
    <cellStyle name="Note 5 4 5 11" xfId="35926"/>
    <cellStyle name="Note 5 4 5 2" xfId="35927"/>
    <cellStyle name="Note 5 4 5 2 2" xfId="35928"/>
    <cellStyle name="Note 5 4 5 2 3" xfId="35929"/>
    <cellStyle name="Note 5 4 5 2 4" xfId="35930"/>
    <cellStyle name="Note 5 4 5 2 5" xfId="35931"/>
    <cellStyle name="Note 5 4 5 2 6" xfId="35932"/>
    <cellStyle name="Note 5 4 5 3" xfId="35933"/>
    <cellStyle name="Note 5 4 5 3 2" xfId="35934"/>
    <cellStyle name="Note 5 4 5 3 3" xfId="35935"/>
    <cellStyle name="Note 5 4 5 3 4" xfId="35936"/>
    <cellStyle name="Note 5 4 5 3 5" xfId="35937"/>
    <cellStyle name="Note 5 4 5 3 6" xfId="35938"/>
    <cellStyle name="Note 5 4 5 4" xfId="35939"/>
    <cellStyle name="Note 5 4 5 4 2" xfId="35940"/>
    <cellStyle name="Note 5 4 5 4 3" xfId="35941"/>
    <cellStyle name="Note 5 4 5 4 4" xfId="35942"/>
    <cellStyle name="Note 5 4 5 4 5" xfId="35943"/>
    <cellStyle name="Note 5 4 5 4 6" xfId="35944"/>
    <cellStyle name="Note 5 4 5 5" xfId="35945"/>
    <cellStyle name="Note 5 4 5 5 2" xfId="35946"/>
    <cellStyle name="Note 5 4 5 5 3" xfId="35947"/>
    <cellStyle name="Note 5 4 5 5 4" xfId="35948"/>
    <cellStyle name="Note 5 4 5 5 5" xfId="35949"/>
    <cellStyle name="Note 5 4 5 5 6" xfId="35950"/>
    <cellStyle name="Note 5 4 5 6" xfId="35951"/>
    <cellStyle name="Note 5 4 5 6 2" xfId="35952"/>
    <cellStyle name="Note 5 4 5 6 3" xfId="35953"/>
    <cellStyle name="Note 5 4 5 6 4" xfId="35954"/>
    <cellStyle name="Note 5 4 5 6 5" xfId="35955"/>
    <cellStyle name="Note 5 4 5 6 6" xfId="35956"/>
    <cellStyle name="Note 5 4 5 7" xfId="35957"/>
    <cellStyle name="Note 5 4 5 8" xfId="35958"/>
    <cellStyle name="Note 5 4 5 9" xfId="35959"/>
    <cellStyle name="Note 5 4 6" xfId="35960"/>
    <cellStyle name="Note 5 4 6 2" xfId="35961"/>
    <cellStyle name="Note 5 4 6 3" xfId="35962"/>
    <cellStyle name="Note 5 4 6 4" xfId="35963"/>
    <cellStyle name="Note 5 4 6 5" xfId="35964"/>
    <cellStyle name="Note 5 4 6 6" xfId="35965"/>
    <cellStyle name="Note 5 4 7" xfId="35966"/>
    <cellStyle name="Note 5 4 7 2" xfId="35967"/>
    <cellStyle name="Note 5 4 7 3" xfId="35968"/>
    <cellStyle name="Note 5 4 7 4" xfId="35969"/>
    <cellStyle name="Note 5 4 7 5" xfId="35970"/>
    <cellStyle name="Note 5 4 7 6" xfId="35971"/>
    <cellStyle name="Note 5 4 8" xfId="35972"/>
    <cellStyle name="Note 5 4 8 2" xfId="35973"/>
    <cellStyle name="Note 5 4 8 3" xfId="35974"/>
    <cellStyle name="Note 5 4 8 4" xfId="35975"/>
    <cellStyle name="Note 5 4 8 5" xfId="35976"/>
    <cellStyle name="Note 5 4 8 6" xfId="35977"/>
    <cellStyle name="Note 5 4 9" xfId="35978"/>
    <cellStyle name="Note 5 4 9 2" xfId="35979"/>
    <cellStyle name="Note 5 4 9 3" xfId="35980"/>
    <cellStyle name="Note 5 4 9 4" xfId="35981"/>
    <cellStyle name="Note 5 4 9 5" xfId="35982"/>
    <cellStyle name="Note 5 4 9 6" xfId="35983"/>
    <cellStyle name="Note 5 5" xfId="35984"/>
    <cellStyle name="Note 5 5 10" xfId="35985"/>
    <cellStyle name="Note 5 5 11" xfId="35986"/>
    <cellStyle name="Note 5 5 2" xfId="35987"/>
    <cellStyle name="Note 5 5 2 2" xfId="35988"/>
    <cellStyle name="Note 5 5 2 3" xfId="35989"/>
    <cellStyle name="Note 5 5 2 4" xfId="35990"/>
    <cellStyle name="Note 5 5 2 5" xfId="35991"/>
    <cellStyle name="Note 5 5 2 6" xfId="35992"/>
    <cellStyle name="Note 5 5 3" xfId="35993"/>
    <cellStyle name="Note 5 5 3 2" xfId="35994"/>
    <cellStyle name="Note 5 5 3 3" xfId="35995"/>
    <cellStyle name="Note 5 5 3 4" xfId="35996"/>
    <cellStyle name="Note 5 5 3 5" xfId="35997"/>
    <cellStyle name="Note 5 5 3 6" xfId="35998"/>
    <cellStyle name="Note 5 5 4" xfId="35999"/>
    <cellStyle name="Note 5 5 4 2" xfId="36000"/>
    <cellStyle name="Note 5 5 4 3" xfId="36001"/>
    <cellStyle name="Note 5 5 4 4" xfId="36002"/>
    <cellStyle name="Note 5 5 4 5" xfId="36003"/>
    <cellStyle name="Note 5 5 4 6" xfId="36004"/>
    <cellStyle name="Note 5 5 5" xfId="36005"/>
    <cellStyle name="Note 5 5 5 2" xfId="36006"/>
    <cellStyle name="Note 5 5 5 3" xfId="36007"/>
    <cellStyle name="Note 5 5 5 4" xfId="36008"/>
    <cellStyle name="Note 5 5 5 5" xfId="36009"/>
    <cellStyle name="Note 5 5 5 6" xfId="36010"/>
    <cellStyle name="Note 5 5 6" xfId="36011"/>
    <cellStyle name="Note 5 5 6 2" xfId="36012"/>
    <cellStyle name="Note 5 5 6 3" xfId="36013"/>
    <cellStyle name="Note 5 5 6 4" xfId="36014"/>
    <cellStyle name="Note 5 5 6 5" xfId="36015"/>
    <cellStyle name="Note 5 5 6 6" xfId="36016"/>
    <cellStyle name="Note 5 5 7" xfId="36017"/>
    <cellStyle name="Note 5 5 8" xfId="36018"/>
    <cellStyle name="Note 5 5 9" xfId="36019"/>
    <cellStyle name="Note 5 6" xfId="36020"/>
    <cellStyle name="Note 5 6 10" xfId="36021"/>
    <cellStyle name="Note 5 6 2" xfId="36022"/>
    <cellStyle name="Note 5 6 2 2" xfId="36023"/>
    <cellStyle name="Note 5 6 2 3" xfId="36024"/>
    <cellStyle name="Note 5 6 2 4" xfId="36025"/>
    <cellStyle name="Note 5 6 2 5" xfId="36026"/>
    <cellStyle name="Note 5 6 2 6" xfId="36027"/>
    <cellStyle name="Note 5 6 3" xfId="36028"/>
    <cellStyle name="Note 5 6 3 2" xfId="36029"/>
    <cellStyle name="Note 5 6 3 3" xfId="36030"/>
    <cellStyle name="Note 5 6 3 4" xfId="36031"/>
    <cellStyle name="Note 5 6 3 5" xfId="36032"/>
    <cellStyle name="Note 5 6 3 6" xfId="36033"/>
    <cellStyle name="Note 5 6 4" xfId="36034"/>
    <cellStyle name="Note 5 6 4 2" xfId="36035"/>
    <cellStyle name="Note 5 6 4 3" xfId="36036"/>
    <cellStyle name="Note 5 6 4 4" xfId="36037"/>
    <cellStyle name="Note 5 6 4 5" xfId="36038"/>
    <cellStyle name="Note 5 6 4 6" xfId="36039"/>
    <cellStyle name="Note 5 6 5" xfId="36040"/>
    <cellStyle name="Note 5 6 5 2" xfId="36041"/>
    <cellStyle name="Note 5 6 5 3" xfId="36042"/>
    <cellStyle name="Note 5 6 5 4" xfId="36043"/>
    <cellStyle name="Note 5 6 5 5" xfId="36044"/>
    <cellStyle name="Note 5 6 5 6" xfId="36045"/>
    <cellStyle name="Note 5 6 6" xfId="36046"/>
    <cellStyle name="Note 5 6 6 2" xfId="36047"/>
    <cellStyle name="Note 5 6 6 3" xfId="36048"/>
    <cellStyle name="Note 5 6 6 4" xfId="36049"/>
    <cellStyle name="Note 5 6 6 5" xfId="36050"/>
    <cellStyle name="Note 5 6 6 6" xfId="36051"/>
    <cellStyle name="Note 5 6 7" xfId="36052"/>
    <cellStyle name="Note 5 6 8" xfId="36053"/>
    <cellStyle name="Note 5 6 9" xfId="36054"/>
    <cellStyle name="Note 5 7" xfId="36055"/>
    <cellStyle name="Note 5 7 10" xfId="36056"/>
    <cellStyle name="Note 5 7 11" xfId="36057"/>
    <cellStyle name="Note 5 7 2" xfId="36058"/>
    <cellStyle name="Note 5 7 2 2" xfId="36059"/>
    <cellStyle name="Note 5 7 2 3" xfId="36060"/>
    <cellStyle name="Note 5 7 2 4" xfId="36061"/>
    <cellStyle name="Note 5 7 2 5" xfId="36062"/>
    <cellStyle name="Note 5 7 2 6" xfId="36063"/>
    <cellStyle name="Note 5 7 3" xfId="36064"/>
    <cellStyle name="Note 5 7 3 2" xfId="36065"/>
    <cellStyle name="Note 5 7 3 3" xfId="36066"/>
    <cellStyle name="Note 5 7 3 4" xfId="36067"/>
    <cellStyle name="Note 5 7 3 5" xfId="36068"/>
    <cellStyle name="Note 5 7 3 6" xfId="36069"/>
    <cellStyle name="Note 5 7 4" xfId="36070"/>
    <cellStyle name="Note 5 7 4 2" xfId="36071"/>
    <cellStyle name="Note 5 7 4 3" xfId="36072"/>
    <cellStyle name="Note 5 7 4 4" xfId="36073"/>
    <cellStyle name="Note 5 7 4 5" xfId="36074"/>
    <cellStyle name="Note 5 7 4 6" xfId="36075"/>
    <cellStyle name="Note 5 7 5" xfId="36076"/>
    <cellStyle name="Note 5 7 5 2" xfId="36077"/>
    <cellStyle name="Note 5 7 5 3" xfId="36078"/>
    <cellStyle name="Note 5 7 5 4" xfId="36079"/>
    <cellStyle name="Note 5 7 5 5" xfId="36080"/>
    <cellStyle name="Note 5 7 5 6" xfId="36081"/>
    <cellStyle name="Note 5 7 6" xfId="36082"/>
    <cellStyle name="Note 5 7 6 2" xfId="36083"/>
    <cellStyle name="Note 5 7 6 3" xfId="36084"/>
    <cellStyle name="Note 5 7 6 4" xfId="36085"/>
    <cellStyle name="Note 5 7 6 5" xfId="36086"/>
    <cellStyle name="Note 5 7 6 6" xfId="36087"/>
    <cellStyle name="Note 5 7 7" xfId="36088"/>
    <cellStyle name="Note 5 7 8" xfId="36089"/>
    <cellStyle name="Note 5 7 9" xfId="36090"/>
    <cellStyle name="Note 5 8" xfId="36091"/>
    <cellStyle name="Note 5 8 10" xfId="36092"/>
    <cellStyle name="Note 5 8 11" xfId="36093"/>
    <cellStyle name="Note 5 8 2" xfId="36094"/>
    <cellStyle name="Note 5 8 2 2" xfId="36095"/>
    <cellStyle name="Note 5 8 2 3" xfId="36096"/>
    <cellStyle name="Note 5 8 2 4" xfId="36097"/>
    <cellStyle name="Note 5 8 2 5" xfId="36098"/>
    <cellStyle name="Note 5 8 2 6" xfId="36099"/>
    <cellStyle name="Note 5 8 3" xfId="36100"/>
    <cellStyle name="Note 5 8 3 2" xfId="36101"/>
    <cellStyle name="Note 5 8 3 3" xfId="36102"/>
    <cellStyle name="Note 5 8 3 4" xfId="36103"/>
    <cellStyle name="Note 5 8 3 5" xfId="36104"/>
    <cellStyle name="Note 5 8 3 6" xfId="36105"/>
    <cellStyle name="Note 5 8 4" xfId="36106"/>
    <cellStyle name="Note 5 8 4 2" xfId="36107"/>
    <cellStyle name="Note 5 8 4 3" xfId="36108"/>
    <cellStyle name="Note 5 8 4 4" xfId="36109"/>
    <cellStyle name="Note 5 8 4 5" xfId="36110"/>
    <cellStyle name="Note 5 8 4 6" xfId="36111"/>
    <cellStyle name="Note 5 8 5" xfId="36112"/>
    <cellStyle name="Note 5 8 5 2" xfId="36113"/>
    <cellStyle name="Note 5 8 5 3" xfId="36114"/>
    <cellStyle name="Note 5 8 5 4" xfId="36115"/>
    <cellStyle name="Note 5 8 5 5" xfId="36116"/>
    <cellStyle name="Note 5 8 5 6" xfId="36117"/>
    <cellStyle name="Note 5 8 6" xfId="36118"/>
    <cellStyle name="Note 5 8 6 2" xfId="36119"/>
    <cellStyle name="Note 5 8 6 3" xfId="36120"/>
    <cellStyle name="Note 5 8 6 4" xfId="36121"/>
    <cellStyle name="Note 5 8 6 5" xfId="36122"/>
    <cellStyle name="Note 5 8 6 6" xfId="36123"/>
    <cellStyle name="Note 5 8 7" xfId="36124"/>
    <cellStyle name="Note 5 8 8" xfId="36125"/>
    <cellStyle name="Note 5 8 9" xfId="36126"/>
    <cellStyle name="Note 5 9" xfId="36127"/>
    <cellStyle name="Note 5 9 2" xfId="36128"/>
    <cellStyle name="Note 5 9 3" xfId="36129"/>
    <cellStyle name="Note 5 9 4" xfId="36130"/>
    <cellStyle name="Note 5 9 5" xfId="36131"/>
    <cellStyle name="Note 5 9 6" xfId="36132"/>
    <cellStyle name="Note 6" xfId="36133"/>
    <cellStyle name="Note 6 10" xfId="36134"/>
    <cellStyle name="Note 6 10 2" xfId="36135"/>
    <cellStyle name="Note 6 10 3" xfId="36136"/>
    <cellStyle name="Note 6 10 4" xfId="36137"/>
    <cellStyle name="Note 6 10 5" xfId="36138"/>
    <cellStyle name="Note 6 10 6" xfId="36139"/>
    <cellStyle name="Note 6 11" xfId="36140"/>
    <cellStyle name="Note 6 11 2" xfId="36141"/>
    <cellStyle name="Note 6 11 3" xfId="36142"/>
    <cellStyle name="Note 6 11 4" xfId="36143"/>
    <cellStyle name="Note 6 11 5" xfId="36144"/>
    <cellStyle name="Note 6 11 6" xfId="36145"/>
    <cellStyle name="Note 6 12" xfId="36146"/>
    <cellStyle name="Note 6 12 2" xfId="36147"/>
    <cellStyle name="Note 6 12 3" xfId="36148"/>
    <cellStyle name="Note 6 12 4" xfId="36149"/>
    <cellStyle name="Note 6 12 5" xfId="36150"/>
    <cellStyle name="Note 6 12 6" xfId="36151"/>
    <cellStyle name="Note 6 13" xfId="36152"/>
    <cellStyle name="Note 6 14" xfId="36153"/>
    <cellStyle name="Note 6 15" xfId="36154"/>
    <cellStyle name="Note 6 2" xfId="36155"/>
    <cellStyle name="Note 6 2 10" xfId="36156"/>
    <cellStyle name="Note 6 2 10 2" xfId="36157"/>
    <cellStyle name="Note 6 2 10 3" xfId="36158"/>
    <cellStyle name="Note 6 2 10 4" xfId="36159"/>
    <cellStyle name="Note 6 2 10 5" xfId="36160"/>
    <cellStyle name="Note 6 2 10 6" xfId="36161"/>
    <cellStyle name="Note 6 2 11" xfId="36162"/>
    <cellStyle name="Note 6 2 11 2" xfId="36163"/>
    <cellStyle name="Note 6 2 11 3" xfId="36164"/>
    <cellStyle name="Note 6 2 11 4" xfId="36165"/>
    <cellStyle name="Note 6 2 11 5" xfId="36166"/>
    <cellStyle name="Note 6 2 11 6" xfId="36167"/>
    <cellStyle name="Note 6 2 12" xfId="36168"/>
    <cellStyle name="Note 6 2 12 2" xfId="36169"/>
    <cellStyle name="Note 6 2 12 3" xfId="36170"/>
    <cellStyle name="Note 6 2 12 4" xfId="36171"/>
    <cellStyle name="Note 6 2 12 5" xfId="36172"/>
    <cellStyle name="Note 6 2 12 6" xfId="36173"/>
    <cellStyle name="Note 6 2 13" xfId="36174"/>
    <cellStyle name="Note 6 2 14" xfId="36175"/>
    <cellStyle name="Note 6 2 15" xfId="36176"/>
    <cellStyle name="Note 6 2 2" xfId="36177"/>
    <cellStyle name="Note 6 2 2 10" xfId="36178"/>
    <cellStyle name="Note 6 2 2 11" xfId="36179"/>
    <cellStyle name="Note 6 2 2 12" xfId="36180"/>
    <cellStyle name="Note 6 2 2 2" xfId="36181"/>
    <cellStyle name="Note 6 2 2 2 10" xfId="36182"/>
    <cellStyle name="Note 6 2 2 2 11" xfId="36183"/>
    <cellStyle name="Note 6 2 2 2 12" xfId="36184"/>
    <cellStyle name="Note 6 2 2 2 2" xfId="36185"/>
    <cellStyle name="Note 6 2 2 2 2 2" xfId="36186"/>
    <cellStyle name="Note 6 2 2 2 2 3" xfId="36187"/>
    <cellStyle name="Note 6 2 2 2 2 4" xfId="36188"/>
    <cellStyle name="Note 6 2 2 2 2 5" xfId="36189"/>
    <cellStyle name="Note 6 2 2 2 2 6" xfId="36190"/>
    <cellStyle name="Note 6 2 2 2 3" xfId="36191"/>
    <cellStyle name="Note 6 2 2 2 3 2" xfId="36192"/>
    <cellStyle name="Note 6 2 2 2 3 3" xfId="36193"/>
    <cellStyle name="Note 6 2 2 2 3 4" xfId="36194"/>
    <cellStyle name="Note 6 2 2 2 3 5" xfId="36195"/>
    <cellStyle name="Note 6 2 2 2 3 6" xfId="36196"/>
    <cellStyle name="Note 6 2 2 2 4" xfId="36197"/>
    <cellStyle name="Note 6 2 2 2 4 2" xfId="36198"/>
    <cellStyle name="Note 6 2 2 2 4 3" xfId="36199"/>
    <cellStyle name="Note 6 2 2 2 4 4" xfId="36200"/>
    <cellStyle name="Note 6 2 2 2 4 5" xfId="36201"/>
    <cellStyle name="Note 6 2 2 2 4 6" xfId="36202"/>
    <cellStyle name="Note 6 2 2 2 5" xfId="36203"/>
    <cellStyle name="Note 6 2 2 2 5 2" xfId="36204"/>
    <cellStyle name="Note 6 2 2 2 5 3" xfId="36205"/>
    <cellStyle name="Note 6 2 2 2 5 4" xfId="36206"/>
    <cellStyle name="Note 6 2 2 2 5 5" xfId="36207"/>
    <cellStyle name="Note 6 2 2 2 5 6" xfId="36208"/>
    <cellStyle name="Note 6 2 2 2 6" xfId="36209"/>
    <cellStyle name="Note 6 2 2 2 6 2" xfId="36210"/>
    <cellStyle name="Note 6 2 2 2 6 3" xfId="36211"/>
    <cellStyle name="Note 6 2 2 2 6 4" xfId="36212"/>
    <cellStyle name="Note 6 2 2 2 6 5" xfId="36213"/>
    <cellStyle name="Note 6 2 2 2 6 6" xfId="36214"/>
    <cellStyle name="Note 6 2 2 2 7" xfId="36215"/>
    <cellStyle name="Note 6 2 2 2 7 2" xfId="36216"/>
    <cellStyle name="Note 6 2 2 2 7 3" xfId="36217"/>
    <cellStyle name="Note 6 2 2 2 7 4" xfId="36218"/>
    <cellStyle name="Note 6 2 2 2 7 5" xfId="36219"/>
    <cellStyle name="Note 6 2 2 2 7 6" xfId="36220"/>
    <cellStyle name="Note 6 2 2 2 8" xfId="36221"/>
    <cellStyle name="Note 6 2 2 2 9" xfId="36222"/>
    <cellStyle name="Note 6 2 2 3" xfId="36223"/>
    <cellStyle name="Note 6 2 2 3 10" xfId="36224"/>
    <cellStyle name="Note 6 2 2 3 2" xfId="36225"/>
    <cellStyle name="Note 6 2 2 3 2 2" xfId="36226"/>
    <cellStyle name="Note 6 2 2 3 2 3" xfId="36227"/>
    <cellStyle name="Note 6 2 2 3 2 4" xfId="36228"/>
    <cellStyle name="Note 6 2 2 3 2 5" xfId="36229"/>
    <cellStyle name="Note 6 2 2 3 2 6" xfId="36230"/>
    <cellStyle name="Note 6 2 2 3 3" xfId="36231"/>
    <cellStyle name="Note 6 2 2 3 3 2" xfId="36232"/>
    <cellStyle name="Note 6 2 2 3 3 3" xfId="36233"/>
    <cellStyle name="Note 6 2 2 3 3 4" xfId="36234"/>
    <cellStyle name="Note 6 2 2 3 3 5" xfId="36235"/>
    <cellStyle name="Note 6 2 2 3 3 6" xfId="36236"/>
    <cellStyle name="Note 6 2 2 3 4" xfId="36237"/>
    <cellStyle name="Note 6 2 2 3 4 2" xfId="36238"/>
    <cellStyle name="Note 6 2 2 3 4 3" xfId="36239"/>
    <cellStyle name="Note 6 2 2 3 4 4" xfId="36240"/>
    <cellStyle name="Note 6 2 2 3 4 5" xfId="36241"/>
    <cellStyle name="Note 6 2 2 3 4 6" xfId="36242"/>
    <cellStyle name="Note 6 2 2 3 5" xfId="36243"/>
    <cellStyle name="Note 6 2 2 3 5 2" xfId="36244"/>
    <cellStyle name="Note 6 2 2 3 5 3" xfId="36245"/>
    <cellStyle name="Note 6 2 2 3 5 4" xfId="36246"/>
    <cellStyle name="Note 6 2 2 3 5 5" xfId="36247"/>
    <cellStyle name="Note 6 2 2 3 5 6" xfId="36248"/>
    <cellStyle name="Note 6 2 2 3 6" xfId="36249"/>
    <cellStyle name="Note 6 2 2 3 6 2" xfId="36250"/>
    <cellStyle name="Note 6 2 2 3 6 3" xfId="36251"/>
    <cellStyle name="Note 6 2 2 3 6 4" xfId="36252"/>
    <cellStyle name="Note 6 2 2 3 6 5" xfId="36253"/>
    <cellStyle name="Note 6 2 2 3 6 6" xfId="36254"/>
    <cellStyle name="Note 6 2 2 3 7" xfId="36255"/>
    <cellStyle name="Note 6 2 2 3 8" xfId="36256"/>
    <cellStyle name="Note 6 2 2 3 9" xfId="36257"/>
    <cellStyle name="Note 6 2 2 4" xfId="36258"/>
    <cellStyle name="Note 6 2 2 4 10" xfId="36259"/>
    <cellStyle name="Note 6 2 2 4 11" xfId="36260"/>
    <cellStyle name="Note 6 2 2 4 2" xfId="36261"/>
    <cellStyle name="Note 6 2 2 4 2 2" xfId="36262"/>
    <cellStyle name="Note 6 2 2 4 2 3" xfId="36263"/>
    <cellStyle name="Note 6 2 2 4 2 4" xfId="36264"/>
    <cellStyle name="Note 6 2 2 4 2 5" xfId="36265"/>
    <cellStyle name="Note 6 2 2 4 2 6" xfId="36266"/>
    <cellStyle name="Note 6 2 2 4 3" xfId="36267"/>
    <cellStyle name="Note 6 2 2 4 3 2" xfId="36268"/>
    <cellStyle name="Note 6 2 2 4 3 3" xfId="36269"/>
    <cellStyle name="Note 6 2 2 4 3 4" xfId="36270"/>
    <cellStyle name="Note 6 2 2 4 3 5" xfId="36271"/>
    <cellStyle name="Note 6 2 2 4 3 6" xfId="36272"/>
    <cellStyle name="Note 6 2 2 4 4" xfId="36273"/>
    <cellStyle name="Note 6 2 2 4 4 2" xfId="36274"/>
    <cellStyle name="Note 6 2 2 4 4 3" xfId="36275"/>
    <cellStyle name="Note 6 2 2 4 4 4" xfId="36276"/>
    <cellStyle name="Note 6 2 2 4 4 5" xfId="36277"/>
    <cellStyle name="Note 6 2 2 4 4 6" xfId="36278"/>
    <cellStyle name="Note 6 2 2 4 5" xfId="36279"/>
    <cellStyle name="Note 6 2 2 4 5 2" xfId="36280"/>
    <cellStyle name="Note 6 2 2 4 5 3" xfId="36281"/>
    <cellStyle name="Note 6 2 2 4 5 4" xfId="36282"/>
    <cellStyle name="Note 6 2 2 4 5 5" xfId="36283"/>
    <cellStyle name="Note 6 2 2 4 5 6" xfId="36284"/>
    <cellStyle name="Note 6 2 2 4 6" xfId="36285"/>
    <cellStyle name="Note 6 2 2 4 6 2" xfId="36286"/>
    <cellStyle name="Note 6 2 2 4 6 3" xfId="36287"/>
    <cellStyle name="Note 6 2 2 4 6 4" xfId="36288"/>
    <cellStyle name="Note 6 2 2 4 6 5" xfId="36289"/>
    <cellStyle name="Note 6 2 2 4 6 6" xfId="36290"/>
    <cellStyle name="Note 6 2 2 4 7" xfId="36291"/>
    <cellStyle name="Note 6 2 2 4 8" xfId="36292"/>
    <cellStyle name="Note 6 2 2 4 9" xfId="36293"/>
    <cellStyle name="Note 6 2 2 5" xfId="36294"/>
    <cellStyle name="Note 6 2 2 5 10" xfId="36295"/>
    <cellStyle name="Note 6 2 2 5 11" xfId="36296"/>
    <cellStyle name="Note 6 2 2 5 2" xfId="36297"/>
    <cellStyle name="Note 6 2 2 5 2 2" xfId="36298"/>
    <cellStyle name="Note 6 2 2 5 2 3" xfId="36299"/>
    <cellStyle name="Note 6 2 2 5 2 4" xfId="36300"/>
    <cellStyle name="Note 6 2 2 5 2 5" xfId="36301"/>
    <cellStyle name="Note 6 2 2 5 2 6" xfId="36302"/>
    <cellStyle name="Note 6 2 2 5 3" xfId="36303"/>
    <cellStyle name="Note 6 2 2 5 3 2" xfId="36304"/>
    <cellStyle name="Note 6 2 2 5 3 3" xfId="36305"/>
    <cellStyle name="Note 6 2 2 5 3 4" xfId="36306"/>
    <cellStyle name="Note 6 2 2 5 3 5" xfId="36307"/>
    <cellStyle name="Note 6 2 2 5 3 6" xfId="36308"/>
    <cellStyle name="Note 6 2 2 5 4" xfId="36309"/>
    <cellStyle name="Note 6 2 2 5 4 2" xfId="36310"/>
    <cellStyle name="Note 6 2 2 5 4 3" xfId="36311"/>
    <cellStyle name="Note 6 2 2 5 4 4" xfId="36312"/>
    <cellStyle name="Note 6 2 2 5 4 5" xfId="36313"/>
    <cellStyle name="Note 6 2 2 5 4 6" xfId="36314"/>
    <cellStyle name="Note 6 2 2 5 5" xfId="36315"/>
    <cellStyle name="Note 6 2 2 5 5 2" xfId="36316"/>
    <cellStyle name="Note 6 2 2 5 5 3" xfId="36317"/>
    <cellStyle name="Note 6 2 2 5 5 4" xfId="36318"/>
    <cellStyle name="Note 6 2 2 5 5 5" xfId="36319"/>
    <cellStyle name="Note 6 2 2 5 5 6" xfId="36320"/>
    <cellStyle name="Note 6 2 2 5 6" xfId="36321"/>
    <cellStyle name="Note 6 2 2 5 6 2" xfId="36322"/>
    <cellStyle name="Note 6 2 2 5 6 3" xfId="36323"/>
    <cellStyle name="Note 6 2 2 5 6 4" xfId="36324"/>
    <cellStyle name="Note 6 2 2 5 6 5" xfId="36325"/>
    <cellStyle name="Note 6 2 2 5 6 6" xfId="36326"/>
    <cellStyle name="Note 6 2 2 5 7" xfId="36327"/>
    <cellStyle name="Note 6 2 2 5 8" xfId="36328"/>
    <cellStyle name="Note 6 2 2 5 9" xfId="36329"/>
    <cellStyle name="Note 6 2 2 6" xfId="36330"/>
    <cellStyle name="Note 6 2 2 6 2" xfId="36331"/>
    <cellStyle name="Note 6 2 2 6 3" xfId="36332"/>
    <cellStyle name="Note 6 2 2 6 4" xfId="36333"/>
    <cellStyle name="Note 6 2 2 6 5" xfId="36334"/>
    <cellStyle name="Note 6 2 2 6 6" xfId="36335"/>
    <cellStyle name="Note 6 2 2 7" xfId="36336"/>
    <cellStyle name="Note 6 2 2 7 2" xfId="36337"/>
    <cellStyle name="Note 6 2 2 7 3" xfId="36338"/>
    <cellStyle name="Note 6 2 2 7 4" xfId="36339"/>
    <cellStyle name="Note 6 2 2 7 5" xfId="36340"/>
    <cellStyle name="Note 6 2 2 7 6" xfId="36341"/>
    <cellStyle name="Note 6 2 2 8" xfId="36342"/>
    <cellStyle name="Note 6 2 2 8 2" xfId="36343"/>
    <cellStyle name="Note 6 2 2 8 3" xfId="36344"/>
    <cellStyle name="Note 6 2 2 8 4" xfId="36345"/>
    <cellStyle name="Note 6 2 2 8 5" xfId="36346"/>
    <cellStyle name="Note 6 2 2 8 6" xfId="36347"/>
    <cellStyle name="Note 6 2 2 9" xfId="36348"/>
    <cellStyle name="Note 6 2 2 9 2" xfId="36349"/>
    <cellStyle name="Note 6 2 2 9 3" xfId="36350"/>
    <cellStyle name="Note 6 2 2 9 4" xfId="36351"/>
    <cellStyle name="Note 6 2 2 9 5" xfId="36352"/>
    <cellStyle name="Note 6 2 2 9 6" xfId="36353"/>
    <cellStyle name="Note 6 2 3" xfId="36354"/>
    <cellStyle name="Note 6 2 3 10" xfId="36355"/>
    <cellStyle name="Note 6 2 3 11" xfId="36356"/>
    <cellStyle name="Note 6 2 3 12" xfId="36357"/>
    <cellStyle name="Note 6 2 3 2" xfId="36358"/>
    <cellStyle name="Note 6 2 3 2 10" xfId="36359"/>
    <cellStyle name="Note 6 2 3 2 11" xfId="36360"/>
    <cellStyle name="Note 6 2 3 2 12" xfId="36361"/>
    <cellStyle name="Note 6 2 3 2 2" xfId="36362"/>
    <cellStyle name="Note 6 2 3 2 2 2" xfId="36363"/>
    <cellStyle name="Note 6 2 3 2 2 3" xfId="36364"/>
    <cellStyle name="Note 6 2 3 2 2 4" xfId="36365"/>
    <cellStyle name="Note 6 2 3 2 2 5" xfId="36366"/>
    <cellStyle name="Note 6 2 3 2 2 6" xfId="36367"/>
    <cellStyle name="Note 6 2 3 2 3" xfId="36368"/>
    <cellStyle name="Note 6 2 3 2 3 2" xfId="36369"/>
    <cellStyle name="Note 6 2 3 2 3 3" xfId="36370"/>
    <cellStyle name="Note 6 2 3 2 3 4" xfId="36371"/>
    <cellStyle name="Note 6 2 3 2 3 5" xfId="36372"/>
    <cellStyle name="Note 6 2 3 2 3 6" xfId="36373"/>
    <cellStyle name="Note 6 2 3 2 4" xfId="36374"/>
    <cellStyle name="Note 6 2 3 2 4 2" xfId="36375"/>
    <cellStyle name="Note 6 2 3 2 4 3" xfId="36376"/>
    <cellStyle name="Note 6 2 3 2 4 4" xfId="36377"/>
    <cellStyle name="Note 6 2 3 2 4 5" xfId="36378"/>
    <cellStyle name="Note 6 2 3 2 4 6" xfId="36379"/>
    <cellStyle name="Note 6 2 3 2 5" xfId="36380"/>
    <cellStyle name="Note 6 2 3 2 5 2" xfId="36381"/>
    <cellStyle name="Note 6 2 3 2 5 3" xfId="36382"/>
    <cellStyle name="Note 6 2 3 2 5 4" xfId="36383"/>
    <cellStyle name="Note 6 2 3 2 5 5" xfId="36384"/>
    <cellStyle name="Note 6 2 3 2 5 6" xfId="36385"/>
    <cellStyle name="Note 6 2 3 2 6" xfId="36386"/>
    <cellStyle name="Note 6 2 3 2 6 2" xfId="36387"/>
    <cellStyle name="Note 6 2 3 2 6 3" xfId="36388"/>
    <cellStyle name="Note 6 2 3 2 6 4" xfId="36389"/>
    <cellStyle name="Note 6 2 3 2 6 5" xfId="36390"/>
    <cellStyle name="Note 6 2 3 2 6 6" xfId="36391"/>
    <cellStyle name="Note 6 2 3 2 7" xfId="36392"/>
    <cellStyle name="Note 6 2 3 2 7 2" xfId="36393"/>
    <cellStyle name="Note 6 2 3 2 7 3" xfId="36394"/>
    <cellStyle name="Note 6 2 3 2 7 4" xfId="36395"/>
    <cellStyle name="Note 6 2 3 2 7 5" xfId="36396"/>
    <cellStyle name="Note 6 2 3 2 7 6" xfId="36397"/>
    <cellStyle name="Note 6 2 3 2 8" xfId="36398"/>
    <cellStyle name="Note 6 2 3 2 9" xfId="36399"/>
    <cellStyle name="Note 6 2 3 3" xfId="36400"/>
    <cellStyle name="Note 6 2 3 3 10" xfId="36401"/>
    <cellStyle name="Note 6 2 3 3 2" xfId="36402"/>
    <cellStyle name="Note 6 2 3 3 2 2" xfId="36403"/>
    <cellStyle name="Note 6 2 3 3 2 3" xfId="36404"/>
    <cellStyle name="Note 6 2 3 3 2 4" xfId="36405"/>
    <cellStyle name="Note 6 2 3 3 2 5" xfId="36406"/>
    <cellStyle name="Note 6 2 3 3 2 6" xfId="36407"/>
    <cellStyle name="Note 6 2 3 3 3" xfId="36408"/>
    <cellStyle name="Note 6 2 3 3 3 2" xfId="36409"/>
    <cellStyle name="Note 6 2 3 3 3 3" xfId="36410"/>
    <cellStyle name="Note 6 2 3 3 3 4" xfId="36411"/>
    <cellStyle name="Note 6 2 3 3 3 5" xfId="36412"/>
    <cellStyle name="Note 6 2 3 3 3 6" xfId="36413"/>
    <cellStyle name="Note 6 2 3 3 4" xfId="36414"/>
    <cellStyle name="Note 6 2 3 3 4 2" xfId="36415"/>
    <cellStyle name="Note 6 2 3 3 4 3" xfId="36416"/>
    <cellStyle name="Note 6 2 3 3 4 4" xfId="36417"/>
    <cellStyle name="Note 6 2 3 3 4 5" xfId="36418"/>
    <cellStyle name="Note 6 2 3 3 4 6" xfId="36419"/>
    <cellStyle name="Note 6 2 3 3 5" xfId="36420"/>
    <cellStyle name="Note 6 2 3 3 5 2" xfId="36421"/>
    <cellStyle name="Note 6 2 3 3 5 3" xfId="36422"/>
    <cellStyle name="Note 6 2 3 3 5 4" xfId="36423"/>
    <cellStyle name="Note 6 2 3 3 5 5" xfId="36424"/>
    <cellStyle name="Note 6 2 3 3 5 6" xfId="36425"/>
    <cellStyle name="Note 6 2 3 3 6" xfId="36426"/>
    <cellStyle name="Note 6 2 3 3 6 2" xfId="36427"/>
    <cellStyle name="Note 6 2 3 3 6 3" xfId="36428"/>
    <cellStyle name="Note 6 2 3 3 6 4" xfId="36429"/>
    <cellStyle name="Note 6 2 3 3 6 5" xfId="36430"/>
    <cellStyle name="Note 6 2 3 3 6 6" xfId="36431"/>
    <cellStyle name="Note 6 2 3 3 7" xfId="36432"/>
    <cellStyle name="Note 6 2 3 3 8" xfId="36433"/>
    <cellStyle name="Note 6 2 3 3 9" xfId="36434"/>
    <cellStyle name="Note 6 2 3 4" xfId="36435"/>
    <cellStyle name="Note 6 2 3 4 10" xfId="36436"/>
    <cellStyle name="Note 6 2 3 4 11" xfId="36437"/>
    <cellStyle name="Note 6 2 3 4 2" xfId="36438"/>
    <cellStyle name="Note 6 2 3 4 2 2" xfId="36439"/>
    <cellStyle name="Note 6 2 3 4 2 3" xfId="36440"/>
    <cellStyle name="Note 6 2 3 4 2 4" xfId="36441"/>
    <cellStyle name="Note 6 2 3 4 2 5" xfId="36442"/>
    <cellStyle name="Note 6 2 3 4 2 6" xfId="36443"/>
    <cellStyle name="Note 6 2 3 4 3" xfId="36444"/>
    <cellStyle name="Note 6 2 3 4 3 2" xfId="36445"/>
    <cellStyle name="Note 6 2 3 4 3 3" xfId="36446"/>
    <cellStyle name="Note 6 2 3 4 3 4" xfId="36447"/>
    <cellStyle name="Note 6 2 3 4 3 5" xfId="36448"/>
    <cellStyle name="Note 6 2 3 4 3 6" xfId="36449"/>
    <cellStyle name="Note 6 2 3 4 4" xfId="36450"/>
    <cellStyle name="Note 6 2 3 4 4 2" xfId="36451"/>
    <cellStyle name="Note 6 2 3 4 4 3" xfId="36452"/>
    <cellStyle name="Note 6 2 3 4 4 4" xfId="36453"/>
    <cellStyle name="Note 6 2 3 4 4 5" xfId="36454"/>
    <cellStyle name="Note 6 2 3 4 4 6" xfId="36455"/>
    <cellStyle name="Note 6 2 3 4 5" xfId="36456"/>
    <cellStyle name="Note 6 2 3 4 5 2" xfId="36457"/>
    <cellStyle name="Note 6 2 3 4 5 3" xfId="36458"/>
    <cellStyle name="Note 6 2 3 4 5 4" xfId="36459"/>
    <cellStyle name="Note 6 2 3 4 5 5" xfId="36460"/>
    <cellStyle name="Note 6 2 3 4 5 6" xfId="36461"/>
    <cellStyle name="Note 6 2 3 4 6" xfId="36462"/>
    <cellStyle name="Note 6 2 3 4 6 2" xfId="36463"/>
    <cellStyle name="Note 6 2 3 4 6 3" xfId="36464"/>
    <cellStyle name="Note 6 2 3 4 6 4" xfId="36465"/>
    <cellStyle name="Note 6 2 3 4 6 5" xfId="36466"/>
    <cellStyle name="Note 6 2 3 4 6 6" xfId="36467"/>
    <cellStyle name="Note 6 2 3 4 7" xfId="36468"/>
    <cellStyle name="Note 6 2 3 4 8" xfId="36469"/>
    <cellStyle name="Note 6 2 3 4 9" xfId="36470"/>
    <cellStyle name="Note 6 2 3 5" xfId="36471"/>
    <cellStyle name="Note 6 2 3 5 10" xfId="36472"/>
    <cellStyle name="Note 6 2 3 5 11" xfId="36473"/>
    <cellStyle name="Note 6 2 3 5 2" xfId="36474"/>
    <cellStyle name="Note 6 2 3 5 2 2" xfId="36475"/>
    <cellStyle name="Note 6 2 3 5 2 3" xfId="36476"/>
    <cellStyle name="Note 6 2 3 5 2 4" xfId="36477"/>
    <cellStyle name="Note 6 2 3 5 2 5" xfId="36478"/>
    <cellStyle name="Note 6 2 3 5 2 6" xfId="36479"/>
    <cellStyle name="Note 6 2 3 5 3" xfId="36480"/>
    <cellStyle name="Note 6 2 3 5 3 2" xfId="36481"/>
    <cellStyle name="Note 6 2 3 5 3 3" xfId="36482"/>
    <cellStyle name="Note 6 2 3 5 3 4" xfId="36483"/>
    <cellStyle name="Note 6 2 3 5 3 5" xfId="36484"/>
    <cellStyle name="Note 6 2 3 5 3 6" xfId="36485"/>
    <cellStyle name="Note 6 2 3 5 4" xfId="36486"/>
    <cellStyle name="Note 6 2 3 5 4 2" xfId="36487"/>
    <cellStyle name="Note 6 2 3 5 4 3" xfId="36488"/>
    <cellStyle name="Note 6 2 3 5 4 4" xfId="36489"/>
    <cellStyle name="Note 6 2 3 5 4 5" xfId="36490"/>
    <cellStyle name="Note 6 2 3 5 4 6" xfId="36491"/>
    <cellStyle name="Note 6 2 3 5 5" xfId="36492"/>
    <cellStyle name="Note 6 2 3 5 5 2" xfId="36493"/>
    <cellStyle name="Note 6 2 3 5 5 3" xfId="36494"/>
    <cellStyle name="Note 6 2 3 5 5 4" xfId="36495"/>
    <cellStyle name="Note 6 2 3 5 5 5" xfId="36496"/>
    <cellStyle name="Note 6 2 3 5 5 6" xfId="36497"/>
    <cellStyle name="Note 6 2 3 5 6" xfId="36498"/>
    <cellStyle name="Note 6 2 3 5 6 2" xfId="36499"/>
    <cellStyle name="Note 6 2 3 5 6 3" xfId="36500"/>
    <cellStyle name="Note 6 2 3 5 6 4" xfId="36501"/>
    <cellStyle name="Note 6 2 3 5 6 5" xfId="36502"/>
    <cellStyle name="Note 6 2 3 5 6 6" xfId="36503"/>
    <cellStyle name="Note 6 2 3 5 7" xfId="36504"/>
    <cellStyle name="Note 6 2 3 5 8" xfId="36505"/>
    <cellStyle name="Note 6 2 3 5 9" xfId="36506"/>
    <cellStyle name="Note 6 2 3 6" xfId="36507"/>
    <cellStyle name="Note 6 2 3 6 2" xfId="36508"/>
    <cellStyle name="Note 6 2 3 6 3" xfId="36509"/>
    <cellStyle name="Note 6 2 3 6 4" xfId="36510"/>
    <cellStyle name="Note 6 2 3 6 5" xfId="36511"/>
    <cellStyle name="Note 6 2 3 6 6" xfId="36512"/>
    <cellStyle name="Note 6 2 3 7" xfId="36513"/>
    <cellStyle name="Note 6 2 3 7 2" xfId="36514"/>
    <cellStyle name="Note 6 2 3 7 3" xfId="36515"/>
    <cellStyle name="Note 6 2 3 7 4" xfId="36516"/>
    <cellStyle name="Note 6 2 3 7 5" xfId="36517"/>
    <cellStyle name="Note 6 2 3 7 6" xfId="36518"/>
    <cellStyle name="Note 6 2 3 8" xfId="36519"/>
    <cellStyle name="Note 6 2 3 8 2" xfId="36520"/>
    <cellStyle name="Note 6 2 3 8 3" xfId="36521"/>
    <cellStyle name="Note 6 2 3 8 4" xfId="36522"/>
    <cellStyle name="Note 6 2 3 8 5" xfId="36523"/>
    <cellStyle name="Note 6 2 3 8 6" xfId="36524"/>
    <cellStyle name="Note 6 2 3 9" xfId="36525"/>
    <cellStyle name="Note 6 2 3 9 2" xfId="36526"/>
    <cellStyle name="Note 6 2 3 9 3" xfId="36527"/>
    <cellStyle name="Note 6 2 3 9 4" xfId="36528"/>
    <cellStyle name="Note 6 2 3 9 5" xfId="36529"/>
    <cellStyle name="Note 6 2 3 9 6" xfId="36530"/>
    <cellStyle name="Note 6 2 4" xfId="36531"/>
    <cellStyle name="Note 6 2 4 10" xfId="36532"/>
    <cellStyle name="Note 6 2 4 2" xfId="36533"/>
    <cellStyle name="Note 6 2 4 2 10" xfId="36534"/>
    <cellStyle name="Note 6 2 4 2 11" xfId="36535"/>
    <cellStyle name="Note 6 2 4 2 2" xfId="36536"/>
    <cellStyle name="Note 6 2 4 2 2 2" xfId="36537"/>
    <cellStyle name="Note 6 2 4 2 2 3" xfId="36538"/>
    <cellStyle name="Note 6 2 4 2 2 4" xfId="36539"/>
    <cellStyle name="Note 6 2 4 2 2 5" xfId="36540"/>
    <cellStyle name="Note 6 2 4 2 2 6" xfId="36541"/>
    <cellStyle name="Note 6 2 4 2 3" xfId="36542"/>
    <cellStyle name="Note 6 2 4 2 3 2" xfId="36543"/>
    <cellStyle name="Note 6 2 4 2 3 3" xfId="36544"/>
    <cellStyle name="Note 6 2 4 2 3 4" xfId="36545"/>
    <cellStyle name="Note 6 2 4 2 3 5" xfId="36546"/>
    <cellStyle name="Note 6 2 4 2 3 6" xfId="36547"/>
    <cellStyle name="Note 6 2 4 2 4" xfId="36548"/>
    <cellStyle name="Note 6 2 4 2 4 2" xfId="36549"/>
    <cellStyle name="Note 6 2 4 2 4 3" xfId="36550"/>
    <cellStyle name="Note 6 2 4 2 4 4" xfId="36551"/>
    <cellStyle name="Note 6 2 4 2 4 5" xfId="36552"/>
    <cellStyle name="Note 6 2 4 2 4 6" xfId="36553"/>
    <cellStyle name="Note 6 2 4 2 5" xfId="36554"/>
    <cellStyle name="Note 6 2 4 2 5 2" xfId="36555"/>
    <cellStyle name="Note 6 2 4 2 5 3" xfId="36556"/>
    <cellStyle name="Note 6 2 4 2 5 4" xfId="36557"/>
    <cellStyle name="Note 6 2 4 2 5 5" xfId="36558"/>
    <cellStyle name="Note 6 2 4 2 5 6" xfId="36559"/>
    <cellStyle name="Note 6 2 4 2 6" xfId="36560"/>
    <cellStyle name="Note 6 2 4 2 6 2" xfId="36561"/>
    <cellStyle name="Note 6 2 4 2 6 3" xfId="36562"/>
    <cellStyle name="Note 6 2 4 2 6 4" xfId="36563"/>
    <cellStyle name="Note 6 2 4 2 6 5" xfId="36564"/>
    <cellStyle name="Note 6 2 4 2 6 6" xfId="36565"/>
    <cellStyle name="Note 6 2 4 2 7" xfId="36566"/>
    <cellStyle name="Note 6 2 4 2 8" xfId="36567"/>
    <cellStyle name="Note 6 2 4 2 9" xfId="36568"/>
    <cellStyle name="Note 6 2 4 3" xfId="36569"/>
    <cellStyle name="Note 6 2 4 3 10" xfId="36570"/>
    <cellStyle name="Note 6 2 4 3 2" xfId="36571"/>
    <cellStyle name="Note 6 2 4 3 2 2" xfId="36572"/>
    <cellStyle name="Note 6 2 4 3 2 3" xfId="36573"/>
    <cellStyle name="Note 6 2 4 3 2 4" xfId="36574"/>
    <cellStyle name="Note 6 2 4 3 2 5" xfId="36575"/>
    <cellStyle name="Note 6 2 4 3 2 6" xfId="36576"/>
    <cellStyle name="Note 6 2 4 3 3" xfId="36577"/>
    <cellStyle name="Note 6 2 4 3 3 2" xfId="36578"/>
    <cellStyle name="Note 6 2 4 3 3 3" xfId="36579"/>
    <cellStyle name="Note 6 2 4 3 3 4" xfId="36580"/>
    <cellStyle name="Note 6 2 4 3 3 5" xfId="36581"/>
    <cellStyle name="Note 6 2 4 3 3 6" xfId="36582"/>
    <cellStyle name="Note 6 2 4 3 4" xfId="36583"/>
    <cellStyle name="Note 6 2 4 3 4 2" xfId="36584"/>
    <cellStyle name="Note 6 2 4 3 4 3" xfId="36585"/>
    <cellStyle name="Note 6 2 4 3 4 4" xfId="36586"/>
    <cellStyle name="Note 6 2 4 3 4 5" xfId="36587"/>
    <cellStyle name="Note 6 2 4 3 4 6" xfId="36588"/>
    <cellStyle name="Note 6 2 4 3 5" xfId="36589"/>
    <cellStyle name="Note 6 2 4 3 5 2" xfId="36590"/>
    <cellStyle name="Note 6 2 4 3 5 3" xfId="36591"/>
    <cellStyle name="Note 6 2 4 3 5 4" xfId="36592"/>
    <cellStyle name="Note 6 2 4 3 5 5" xfId="36593"/>
    <cellStyle name="Note 6 2 4 3 5 6" xfId="36594"/>
    <cellStyle name="Note 6 2 4 3 6" xfId="36595"/>
    <cellStyle name="Note 6 2 4 3 6 2" xfId="36596"/>
    <cellStyle name="Note 6 2 4 3 6 3" xfId="36597"/>
    <cellStyle name="Note 6 2 4 3 6 4" xfId="36598"/>
    <cellStyle name="Note 6 2 4 3 6 5" xfId="36599"/>
    <cellStyle name="Note 6 2 4 3 6 6" xfId="36600"/>
    <cellStyle name="Note 6 2 4 3 7" xfId="36601"/>
    <cellStyle name="Note 6 2 4 3 8" xfId="36602"/>
    <cellStyle name="Note 6 2 4 3 9" xfId="36603"/>
    <cellStyle name="Note 6 2 4 4" xfId="36604"/>
    <cellStyle name="Note 6 2 4 4 10" xfId="36605"/>
    <cellStyle name="Note 6 2 4 4 11" xfId="36606"/>
    <cellStyle name="Note 6 2 4 4 2" xfId="36607"/>
    <cellStyle name="Note 6 2 4 4 2 2" xfId="36608"/>
    <cellStyle name="Note 6 2 4 4 2 3" xfId="36609"/>
    <cellStyle name="Note 6 2 4 4 2 4" xfId="36610"/>
    <cellStyle name="Note 6 2 4 4 2 5" xfId="36611"/>
    <cellStyle name="Note 6 2 4 4 2 6" xfId="36612"/>
    <cellStyle name="Note 6 2 4 4 3" xfId="36613"/>
    <cellStyle name="Note 6 2 4 4 3 2" xfId="36614"/>
    <cellStyle name="Note 6 2 4 4 3 3" xfId="36615"/>
    <cellStyle name="Note 6 2 4 4 3 4" xfId="36616"/>
    <cellStyle name="Note 6 2 4 4 3 5" xfId="36617"/>
    <cellStyle name="Note 6 2 4 4 3 6" xfId="36618"/>
    <cellStyle name="Note 6 2 4 4 4" xfId="36619"/>
    <cellStyle name="Note 6 2 4 4 4 2" xfId="36620"/>
    <cellStyle name="Note 6 2 4 4 4 3" xfId="36621"/>
    <cellStyle name="Note 6 2 4 4 4 4" xfId="36622"/>
    <cellStyle name="Note 6 2 4 4 4 5" xfId="36623"/>
    <cellStyle name="Note 6 2 4 4 4 6" xfId="36624"/>
    <cellStyle name="Note 6 2 4 4 5" xfId="36625"/>
    <cellStyle name="Note 6 2 4 4 5 2" xfId="36626"/>
    <cellStyle name="Note 6 2 4 4 5 3" xfId="36627"/>
    <cellStyle name="Note 6 2 4 4 5 4" xfId="36628"/>
    <cellStyle name="Note 6 2 4 4 5 5" xfId="36629"/>
    <cellStyle name="Note 6 2 4 4 5 6" xfId="36630"/>
    <cellStyle name="Note 6 2 4 4 6" xfId="36631"/>
    <cellStyle name="Note 6 2 4 4 6 2" xfId="36632"/>
    <cellStyle name="Note 6 2 4 4 6 3" xfId="36633"/>
    <cellStyle name="Note 6 2 4 4 6 4" xfId="36634"/>
    <cellStyle name="Note 6 2 4 4 6 5" xfId="36635"/>
    <cellStyle name="Note 6 2 4 4 6 6" xfId="36636"/>
    <cellStyle name="Note 6 2 4 4 7" xfId="36637"/>
    <cellStyle name="Note 6 2 4 4 8" xfId="36638"/>
    <cellStyle name="Note 6 2 4 4 9" xfId="36639"/>
    <cellStyle name="Note 6 2 4 5" xfId="36640"/>
    <cellStyle name="Note 6 2 4 5 10" xfId="36641"/>
    <cellStyle name="Note 6 2 4 5 11" xfId="36642"/>
    <cellStyle name="Note 6 2 4 5 2" xfId="36643"/>
    <cellStyle name="Note 6 2 4 5 2 2" xfId="36644"/>
    <cellStyle name="Note 6 2 4 5 2 3" xfId="36645"/>
    <cellStyle name="Note 6 2 4 5 2 4" xfId="36646"/>
    <cellStyle name="Note 6 2 4 5 2 5" xfId="36647"/>
    <cellStyle name="Note 6 2 4 5 2 6" xfId="36648"/>
    <cellStyle name="Note 6 2 4 5 3" xfId="36649"/>
    <cellStyle name="Note 6 2 4 5 3 2" xfId="36650"/>
    <cellStyle name="Note 6 2 4 5 3 3" xfId="36651"/>
    <cellStyle name="Note 6 2 4 5 3 4" xfId="36652"/>
    <cellStyle name="Note 6 2 4 5 3 5" xfId="36653"/>
    <cellStyle name="Note 6 2 4 5 3 6" xfId="36654"/>
    <cellStyle name="Note 6 2 4 5 4" xfId="36655"/>
    <cellStyle name="Note 6 2 4 5 4 2" xfId="36656"/>
    <cellStyle name="Note 6 2 4 5 4 3" xfId="36657"/>
    <cellStyle name="Note 6 2 4 5 4 4" xfId="36658"/>
    <cellStyle name="Note 6 2 4 5 4 5" xfId="36659"/>
    <cellStyle name="Note 6 2 4 5 4 6" xfId="36660"/>
    <cellStyle name="Note 6 2 4 5 5" xfId="36661"/>
    <cellStyle name="Note 6 2 4 5 5 2" xfId="36662"/>
    <cellStyle name="Note 6 2 4 5 5 3" xfId="36663"/>
    <cellStyle name="Note 6 2 4 5 5 4" xfId="36664"/>
    <cellStyle name="Note 6 2 4 5 5 5" xfId="36665"/>
    <cellStyle name="Note 6 2 4 5 5 6" xfId="36666"/>
    <cellStyle name="Note 6 2 4 5 6" xfId="36667"/>
    <cellStyle name="Note 6 2 4 5 6 2" xfId="36668"/>
    <cellStyle name="Note 6 2 4 5 6 3" xfId="36669"/>
    <cellStyle name="Note 6 2 4 5 6 4" xfId="36670"/>
    <cellStyle name="Note 6 2 4 5 6 5" xfId="36671"/>
    <cellStyle name="Note 6 2 4 5 6 6" xfId="36672"/>
    <cellStyle name="Note 6 2 4 5 7" xfId="36673"/>
    <cellStyle name="Note 6 2 4 5 8" xfId="36674"/>
    <cellStyle name="Note 6 2 4 5 9" xfId="36675"/>
    <cellStyle name="Note 6 2 4 6" xfId="36676"/>
    <cellStyle name="Note 6 2 4 6 2" xfId="36677"/>
    <cellStyle name="Note 6 2 4 6 3" xfId="36678"/>
    <cellStyle name="Note 6 2 4 6 4" xfId="36679"/>
    <cellStyle name="Note 6 2 4 6 5" xfId="36680"/>
    <cellStyle name="Note 6 2 4 6 6" xfId="36681"/>
    <cellStyle name="Note 6 2 4 7" xfId="36682"/>
    <cellStyle name="Note 6 2 4 7 2" xfId="36683"/>
    <cellStyle name="Note 6 2 4 7 3" xfId="36684"/>
    <cellStyle name="Note 6 2 4 7 4" xfId="36685"/>
    <cellStyle name="Note 6 2 4 7 5" xfId="36686"/>
    <cellStyle name="Note 6 2 4 7 6" xfId="36687"/>
    <cellStyle name="Note 6 2 4 8" xfId="36688"/>
    <cellStyle name="Note 6 2 4 8 2" xfId="36689"/>
    <cellStyle name="Note 6 2 4 8 3" xfId="36690"/>
    <cellStyle name="Note 6 2 4 8 4" xfId="36691"/>
    <cellStyle name="Note 6 2 4 8 5" xfId="36692"/>
    <cellStyle name="Note 6 2 4 8 6" xfId="36693"/>
    <cellStyle name="Note 6 2 4 9" xfId="36694"/>
    <cellStyle name="Note 6 2 4 9 2" xfId="36695"/>
    <cellStyle name="Note 6 2 4 9 3" xfId="36696"/>
    <cellStyle name="Note 6 2 4 9 4" xfId="36697"/>
    <cellStyle name="Note 6 2 4 9 5" xfId="36698"/>
    <cellStyle name="Note 6 2 4 9 6" xfId="36699"/>
    <cellStyle name="Note 6 2 5" xfId="36700"/>
    <cellStyle name="Note 6 2 5 10" xfId="36701"/>
    <cellStyle name="Note 6 2 5 11" xfId="36702"/>
    <cellStyle name="Note 6 2 5 2" xfId="36703"/>
    <cellStyle name="Note 6 2 5 2 2" xfId="36704"/>
    <cellStyle name="Note 6 2 5 2 3" xfId="36705"/>
    <cellStyle name="Note 6 2 5 2 4" xfId="36706"/>
    <cellStyle name="Note 6 2 5 2 5" xfId="36707"/>
    <cellStyle name="Note 6 2 5 2 6" xfId="36708"/>
    <cellStyle name="Note 6 2 5 3" xfId="36709"/>
    <cellStyle name="Note 6 2 5 3 2" xfId="36710"/>
    <cellStyle name="Note 6 2 5 3 3" xfId="36711"/>
    <cellStyle name="Note 6 2 5 3 4" xfId="36712"/>
    <cellStyle name="Note 6 2 5 3 5" xfId="36713"/>
    <cellStyle name="Note 6 2 5 3 6" xfId="36714"/>
    <cellStyle name="Note 6 2 5 4" xfId="36715"/>
    <cellStyle name="Note 6 2 5 4 2" xfId="36716"/>
    <cellStyle name="Note 6 2 5 4 3" xfId="36717"/>
    <cellStyle name="Note 6 2 5 4 4" xfId="36718"/>
    <cellStyle name="Note 6 2 5 4 5" xfId="36719"/>
    <cellStyle name="Note 6 2 5 4 6" xfId="36720"/>
    <cellStyle name="Note 6 2 5 5" xfId="36721"/>
    <cellStyle name="Note 6 2 5 5 2" xfId="36722"/>
    <cellStyle name="Note 6 2 5 5 3" xfId="36723"/>
    <cellStyle name="Note 6 2 5 5 4" xfId="36724"/>
    <cellStyle name="Note 6 2 5 5 5" xfId="36725"/>
    <cellStyle name="Note 6 2 5 5 6" xfId="36726"/>
    <cellStyle name="Note 6 2 5 6" xfId="36727"/>
    <cellStyle name="Note 6 2 5 6 2" xfId="36728"/>
    <cellStyle name="Note 6 2 5 6 3" xfId="36729"/>
    <cellStyle name="Note 6 2 5 6 4" xfId="36730"/>
    <cellStyle name="Note 6 2 5 6 5" xfId="36731"/>
    <cellStyle name="Note 6 2 5 6 6" xfId="36732"/>
    <cellStyle name="Note 6 2 5 7" xfId="36733"/>
    <cellStyle name="Note 6 2 5 8" xfId="36734"/>
    <cellStyle name="Note 6 2 5 9" xfId="36735"/>
    <cellStyle name="Note 6 2 6" xfId="36736"/>
    <cellStyle name="Note 6 2 6 10" xfId="36737"/>
    <cellStyle name="Note 6 2 6 2" xfId="36738"/>
    <cellStyle name="Note 6 2 6 2 2" xfId="36739"/>
    <cellStyle name="Note 6 2 6 2 3" xfId="36740"/>
    <cellStyle name="Note 6 2 6 2 4" xfId="36741"/>
    <cellStyle name="Note 6 2 6 2 5" xfId="36742"/>
    <cellStyle name="Note 6 2 6 2 6" xfId="36743"/>
    <cellStyle name="Note 6 2 6 3" xfId="36744"/>
    <cellStyle name="Note 6 2 6 3 2" xfId="36745"/>
    <cellStyle name="Note 6 2 6 3 3" xfId="36746"/>
    <cellStyle name="Note 6 2 6 3 4" xfId="36747"/>
    <cellStyle name="Note 6 2 6 3 5" xfId="36748"/>
    <cellStyle name="Note 6 2 6 3 6" xfId="36749"/>
    <cellStyle name="Note 6 2 6 4" xfId="36750"/>
    <cellStyle name="Note 6 2 6 4 2" xfId="36751"/>
    <cellStyle name="Note 6 2 6 4 3" xfId="36752"/>
    <cellStyle name="Note 6 2 6 4 4" xfId="36753"/>
    <cellStyle name="Note 6 2 6 4 5" xfId="36754"/>
    <cellStyle name="Note 6 2 6 4 6" xfId="36755"/>
    <cellStyle name="Note 6 2 6 5" xfId="36756"/>
    <cellStyle name="Note 6 2 6 5 2" xfId="36757"/>
    <cellStyle name="Note 6 2 6 5 3" xfId="36758"/>
    <cellStyle name="Note 6 2 6 5 4" xfId="36759"/>
    <cellStyle name="Note 6 2 6 5 5" xfId="36760"/>
    <cellStyle name="Note 6 2 6 5 6" xfId="36761"/>
    <cellStyle name="Note 6 2 6 6" xfId="36762"/>
    <cellStyle name="Note 6 2 6 6 2" xfId="36763"/>
    <cellStyle name="Note 6 2 6 6 3" xfId="36764"/>
    <cellStyle name="Note 6 2 6 6 4" xfId="36765"/>
    <cellStyle name="Note 6 2 6 6 5" xfId="36766"/>
    <cellStyle name="Note 6 2 6 6 6" xfId="36767"/>
    <cellStyle name="Note 6 2 6 7" xfId="36768"/>
    <cellStyle name="Note 6 2 6 8" xfId="36769"/>
    <cellStyle name="Note 6 2 6 9" xfId="36770"/>
    <cellStyle name="Note 6 2 7" xfId="36771"/>
    <cellStyle name="Note 6 2 7 10" xfId="36772"/>
    <cellStyle name="Note 6 2 7 11" xfId="36773"/>
    <cellStyle name="Note 6 2 7 2" xfId="36774"/>
    <cellStyle name="Note 6 2 7 2 2" xfId="36775"/>
    <cellStyle name="Note 6 2 7 2 3" xfId="36776"/>
    <cellStyle name="Note 6 2 7 2 4" xfId="36777"/>
    <cellStyle name="Note 6 2 7 2 5" xfId="36778"/>
    <cellStyle name="Note 6 2 7 2 6" xfId="36779"/>
    <cellStyle name="Note 6 2 7 3" xfId="36780"/>
    <cellStyle name="Note 6 2 7 3 2" xfId="36781"/>
    <cellStyle name="Note 6 2 7 3 3" xfId="36782"/>
    <cellStyle name="Note 6 2 7 3 4" xfId="36783"/>
    <cellStyle name="Note 6 2 7 3 5" xfId="36784"/>
    <cellStyle name="Note 6 2 7 3 6" xfId="36785"/>
    <cellStyle name="Note 6 2 7 4" xfId="36786"/>
    <cellStyle name="Note 6 2 7 4 2" xfId="36787"/>
    <cellStyle name="Note 6 2 7 4 3" xfId="36788"/>
    <cellStyle name="Note 6 2 7 4 4" xfId="36789"/>
    <cellStyle name="Note 6 2 7 4 5" xfId="36790"/>
    <cellStyle name="Note 6 2 7 4 6" xfId="36791"/>
    <cellStyle name="Note 6 2 7 5" xfId="36792"/>
    <cellStyle name="Note 6 2 7 5 2" xfId="36793"/>
    <cellStyle name="Note 6 2 7 5 3" xfId="36794"/>
    <cellStyle name="Note 6 2 7 5 4" xfId="36795"/>
    <cellStyle name="Note 6 2 7 5 5" xfId="36796"/>
    <cellStyle name="Note 6 2 7 5 6" xfId="36797"/>
    <cellStyle name="Note 6 2 7 6" xfId="36798"/>
    <cellStyle name="Note 6 2 7 6 2" xfId="36799"/>
    <cellStyle name="Note 6 2 7 6 3" xfId="36800"/>
    <cellStyle name="Note 6 2 7 6 4" xfId="36801"/>
    <cellStyle name="Note 6 2 7 6 5" xfId="36802"/>
    <cellStyle name="Note 6 2 7 6 6" xfId="36803"/>
    <cellStyle name="Note 6 2 7 7" xfId="36804"/>
    <cellStyle name="Note 6 2 7 8" xfId="36805"/>
    <cellStyle name="Note 6 2 7 9" xfId="36806"/>
    <cellStyle name="Note 6 2 8" xfId="36807"/>
    <cellStyle name="Note 6 2 8 10" xfId="36808"/>
    <cellStyle name="Note 6 2 8 11" xfId="36809"/>
    <cellStyle name="Note 6 2 8 2" xfId="36810"/>
    <cellStyle name="Note 6 2 8 2 2" xfId="36811"/>
    <cellStyle name="Note 6 2 8 2 3" xfId="36812"/>
    <cellStyle name="Note 6 2 8 2 4" xfId="36813"/>
    <cellStyle name="Note 6 2 8 2 5" xfId="36814"/>
    <cellStyle name="Note 6 2 8 2 6" xfId="36815"/>
    <cellStyle name="Note 6 2 8 3" xfId="36816"/>
    <cellStyle name="Note 6 2 8 3 2" xfId="36817"/>
    <cellStyle name="Note 6 2 8 3 3" xfId="36818"/>
    <cellStyle name="Note 6 2 8 3 4" xfId="36819"/>
    <cellStyle name="Note 6 2 8 3 5" xfId="36820"/>
    <cellStyle name="Note 6 2 8 3 6" xfId="36821"/>
    <cellStyle name="Note 6 2 8 4" xfId="36822"/>
    <cellStyle name="Note 6 2 8 4 2" xfId="36823"/>
    <cellStyle name="Note 6 2 8 4 3" xfId="36824"/>
    <cellStyle name="Note 6 2 8 4 4" xfId="36825"/>
    <cellStyle name="Note 6 2 8 4 5" xfId="36826"/>
    <cellStyle name="Note 6 2 8 4 6" xfId="36827"/>
    <cellStyle name="Note 6 2 8 5" xfId="36828"/>
    <cellStyle name="Note 6 2 8 5 2" xfId="36829"/>
    <cellStyle name="Note 6 2 8 5 3" xfId="36830"/>
    <cellStyle name="Note 6 2 8 5 4" xfId="36831"/>
    <cellStyle name="Note 6 2 8 5 5" xfId="36832"/>
    <cellStyle name="Note 6 2 8 5 6" xfId="36833"/>
    <cellStyle name="Note 6 2 8 6" xfId="36834"/>
    <cellStyle name="Note 6 2 8 6 2" xfId="36835"/>
    <cellStyle name="Note 6 2 8 6 3" xfId="36836"/>
    <cellStyle name="Note 6 2 8 6 4" xfId="36837"/>
    <cellStyle name="Note 6 2 8 6 5" xfId="36838"/>
    <cellStyle name="Note 6 2 8 6 6" xfId="36839"/>
    <cellStyle name="Note 6 2 8 7" xfId="36840"/>
    <cellStyle name="Note 6 2 8 8" xfId="36841"/>
    <cellStyle name="Note 6 2 8 9" xfId="36842"/>
    <cellStyle name="Note 6 2 9" xfId="36843"/>
    <cellStyle name="Note 6 2 9 2" xfId="36844"/>
    <cellStyle name="Note 6 2 9 3" xfId="36845"/>
    <cellStyle name="Note 6 2 9 4" xfId="36846"/>
    <cellStyle name="Note 6 2 9 5" xfId="36847"/>
    <cellStyle name="Note 6 2 9 6" xfId="36848"/>
    <cellStyle name="Note 6 3" xfId="36849"/>
    <cellStyle name="Note 6 3 10" xfId="36850"/>
    <cellStyle name="Note 6 3 11" xfId="36851"/>
    <cellStyle name="Note 6 3 12" xfId="36852"/>
    <cellStyle name="Note 6 3 2" xfId="36853"/>
    <cellStyle name="Note 6 3 2 10" xfId="36854"/>
    <cellStyle name="Note 6 3 2 11" xfId="36855"/>
    <cellStyle name="Note 6 3 2 12" xfId="36856"/>
    <cellStyle name="Note 6 3 2 2" xfId="36857"/>
    <cellStyle name="Note 6 3 2 2 2" xfId="36858"/>
    <cellStyle name="Note 6 3 2 2 3" xfId="36859"/>
    <cellStyle name="Note 6 3 2 2 4" xfId="36860"/>
    <cellStyle name="Note 6 3 2 2 5" xfId="36861"/>
    <cellStyle name="Note 6 3 2 2 6" xfId="36862"/>
    <cellStyle name="Note 6 3 2 3" xfId="36863"/>
    <cellStyle name="Note 6 3 2 3 2" xfId="36864"/>
    <cellStyle name="Note 6 3 2 3 3" xfId="36865"/>
    <cellStyle name="Note 6 3 2 3 4" xfId="36866"/>
    <cellStyle name="Note 6 3 2 3 5" xfId="36867"/>
    <cellStyle name="Note 6 3 2 3 6" xfId="36868"/>
    <cellStyle name="Note 6 3 2 4" xfId="36869"/>
    <cellStyle name="Note 6 3 2 4 2" xfId="36870"/>
    <cellStyle name="Note 6 3 2 4 3" xfId="36871"/>
    <cellStyle name="Note 6 3 2 4 4" xfId="36872"/>
    <cellStyle name="Note 6 3 2 4 5" xfId="36873"/>
    <cellStyle name="Note 6 3 2 4 6" xfId="36874"/>
    <cellStyle name="Note 6 3 2 5" xfId="36875"/>
    <cellStyle name="Note 6 3 2 5 2" xfId="36876"/>
    <cellStyle name="Note 6 3 2 5 3" xfId="36877"/>
    <cellStyle name="Note 6 3 2 5 4" xfId="36878"/>
    <cellStyle name="Note 6 3 2 5 5" xfId="36879"/>
    <cellStyle name="Note 6 3 2 5 6" xfId="36880"/>
    <cellStyle name="Note 6 3 2 6" xfId="36881"/>
    <cellStyle name="Note 6 3 2 6 2" xfId="36882"/>
    <cellStyle name="Note 6 3 2 6 3" xfId="36883"/>
    <cellStyle name="Note 6 3 2 6 4" xfId="36884"/>
    <cellStyle name="Note 6 3 2 6 5" xfId="36885"/>
    <cellStyle name="Note 6 3 2 6 6" xfId="36886"/>
    <cellStyle name="Note 6 3 2 7" xfId="36887"/>
    <cellStyle name="Note 6 3 2 7 2" xfId="36888"/>
    <cellStyle name="Note 6 3 2 7 3" xfId="36889"/>
    <cellStyle name="Note 6 3 2 7 4" xfId="36890"/>
    <cellStyle name="Note 6 3 2 7 5" xfId="36891"/>
    <cellStyle name="Note 6 3 2 7 6" xfId="36892"/>
    <cellStyle name="Note 6 3 2 8" xfId="36893"/>
    <cellStyle name="Note 6 3 2 9" xfId="36894"/>
    <cellStyle name="Note 6 3 3" xfId="36895"/>
    <cellStyle name="Note 6 3 3 10" xfId="36896"/>
    <cellStyle name="Note 6 3 3 2" xfId="36897"/>
    <cellStyle name="Note 6 3 3 2 2" xfId="36898"/>
    <cellStyle name="Note 6 3 3 2 3" xfId="36899"/>
    <cellStyle name="Note 6 3 3 2 4" xfId="36900"/>
    <cellStyle name="Note 6 3 3 2 5" xfId="36901"/>
    <cellStyle name="Note 6 3 3 2 6" xfId="36902"/>
    <cellStyle name="Note 6 3 3 3" xfId="36903"/>
    <cellStyle name="Note 6 3 3 3 2" xfId="36904"/>
    <cellStyle name="Note 6 3 3 3 3" xfId="36905"/>
    <cellStyle name="Note 6 3 3 3 4" xfId="36906"/>
    <cellStyle name="Note 6 3 3 3 5" xfId="36907"/>
    <cellStyle name="Note 6 3 3 3 6" xfId="36908"/>
    <cellStyle name="Note 6 3 3 4" xfId="36909"/>
    <cellStyle name="Note 6 3 3 4 2" xfId="36910"/>
    <cellStyle name="Note 6 3 3 4 3" xfId="36911"/>
    <cellStyle name="Note 6 3 3 4 4" xfId="36912"/>
    <cellStyle name="Note 6 3 3 4 5" xfId="36913"/>
    <cellStyle name="Note 6 3 3 4 6" xfId="36914"/>
    <cellStyle name="Note 6 3 3 5" xfId="36915"/>
    <cellStyle name="Note 6 3 3 5 2" xfId="36916"/>
    <cellStyle name="Note 6 3 3 5 3" xfId="36917"/>
    <cellStyle name="Note 6 3 3 5 4" xfId="36918"/>
    <cellStyle name="Note 6 3 3 5 5" xfId="36919"/>
    <cellStyle name="Note 6 3 3 5 6" xfId="36920"/>
    <cellStyle name="Note 6 3 3 6" xfId="36921"/>
    <cellStyle name="Note 6 3 3 6 2" xfId="36922"/>
    <cellStyle name="Note 6 3 3 6 3" xfId="36923"/>
    <cellStyle name="Note 6 3 3 6 4" xfId="36924"/>
    <cellStyle name="Note 6 3 3 6 5" xfId="36925"/>
    <cellStyle name="Note 6 3 3 6 6" xfId="36926"/>
    <cellStyle name="Note 6 3 3 7" xfId="36927"/>
    <cellStyle name="Note 6 3 3 8" xfId="36928"/>
    <cellStyle name="Note 6 3 3 9" xfId="36929"/>
    <cellStyle name="Note 6 3 4" xfId="36930"/>
    <cellStyle name="Note 6 3 4 10" xfId="36931"/>
    <cellStyle name="Note 6 3 4 11" xfId="36932"/>
    <cellStyle name="Note 6 3 4 2" xfId="36933"/>
    <cellStyle name="Note 6 3 4 2 2" xfId="36934"/>
    <cellStyle name="Note 6 3 4 2 3" xfId="36935"/>
    <cellStyle name="Note 6 3 4 2 4" xfId="36936"/>
    <cellStyle name="Note 6 3 4 2 5" xfId="36937"/>
    <cellStyle name="Note 6 3 4 2 6" xfId="36938"/>
    <cellStyle name="Note 6 3 4 3" xfId="36939"/>
    <cellStyle name="Note 6 3 4 3 2" xfId="36940"/>
    <cellStyle name="Note 6 3 4 3 3" xfId="36941"/>
    <cellStyle name="Note 6 3 4 3 4" xfId="36942"/>
    <cellStyle name="Note 6 3 4 3 5" xfId="36943"/>
    <cellStyle name="Note 6 3 4 3 6" xfId="36944"/>
    <cellStyle name="Note 6 3 4 4" xfId="36945"/>
    <cellStyle name="Note 6 3 4 4 2" xfId="36946"/>
    <cellStyle name="Note 6 3 4 4 3" xfId="36947"/>
    <cellStyle name="Note 6 3 4 4 4" xfId="36948"/>
    <cellStyle name="Note 6 3 4 4 5" xfId="36949"/>
    <cellStyle name="Note 6 3 4 4 6" xfId="36950"/>
    <cellStyle name="Note 6 3 4 5" xfId="36951"/>
    <cellStyle name="Note 6 3 4 5 2" xfId="36952"/>
    <cellStyle name="Note 6 3 4 5 3" xfId="36953"/>
    <cellStyle name="Note 6 3 4 5 4" xfId="36954"/>
    <cellStyle name="Note 6 3 4 5 5" xfId="36955"/>
    <cellStyle name="Note 6 3 4 5 6" xfId="36956"/>
    <cellStyle name="Note 6 3 4 6" xfId="36957"/>
    <cellStyle name="Note 6 3 4 6 2" xfId="36958"/>
    <cellStyle name="Note 6 3 4 6 3" xfId="36959"/>
    <cellStyle name="Note 6 3 4 6 4" xfId="36960"/>
    <cellStyle name="Note 6 3 4 6 5" xfId="36961"/>
    <cellStyle name="Note 6 3 4 6 6" xfId="36962"/>
    <cellStyle name="Note 6 3 4 7" xfId="36963"/>
    <cellStyle name="Note 6 3 4 8" xfId="36964"/>
    <cellStyle name="Note 6 3 4 9" xfId="36965"/>
    <cellStyle name="Note 6 3 5" xfId="36966"/>
    <cellStyle name="Note 6 3 5 10" xfId="36967"/>
    <cellStyle name="Note 6 3 5 11" xfId="36968"/>
    <cellStyle name="Note 6 3 5 2" xfId="36969"/>
    <cellStyle name="Note 6 3 5 2 2" xfId="36970"/>
    <cellStyle name="Note 6 3 5 2 3" xfId="36971"/>
    <cellStyle name="Note 6 3 5 2 4" xfId="36972"/>
    <cellStyle name="Note 6 3 5 2 5" xfId="36973"/>
    <cellStyle name="Note 6 3 5 2 6" xfId="36974"/>
    <cellStyle name="Note 6 3 5 3" xfId="36975"/>
    <cellStyle name="Note 6 3 5 3 2" xfId="36976"/>
    <cellStyle name="Note 6 3 5 3 3" xfId="36977"/>
    <cellStyle name="Note 6 3 5 3 4" xfId="36978"/>
    <cellStyle name="Note 6 3 5 3 5" xfId="36979"/>
    <cellStyle name="Note 6 3 5 3 6" xfId="36980"/>
    <cellStyle name="Note 6 3 5 4" xfId="36981"/>
    <cellStyle name="Note 6 3 5 4 2" xfId="36982"/>
    <cellStyle name="Note 6 3 5 4 3" xfId="36983"/>
    <cellStyle name="Note 6 3 5 4 4" xfId="36984"/>
    <cellStyle name="Note 6 3 5 4 5" xfId="36985"/>
    <cellStyle name="Note 6 3 5 4 6" xfId="36986"/>
    <cellStyle name="Note 6 3 5 5" xfId="36987"/>
    <cellStyle name="Note 6 3 5 5 2" xfId="36988"/>
    <cellStyle name="Note 6 3 5 5 3" xfId="36989"/>
    <cellStyle name="Note 6 3 5 5 4" xfId="36990"/>
    <cellStyle name="Note 6 3 5 5 5" xfId="36991"/>
    <cellStyle name="Note 6 3 5 5 6" xfId="36992"/>
    <cellStyle name="Note 6 3 5 6" xfId="36993"/>
    <cellStyle name="Note 6 3 5 6 2" xfId="36994"/>
    <cellStyle name="Note 6 3 5 6 3" xfId="36995"/>
    <cellStyle name="Note 6 3 5 6 4" xfId="36996"/>
    <cellStyle name="Note 6 3 5 6 5" xfId="36997"/>
    <cellStyle name="Note 6 3 5 6 6" xfId="36998"/>
    <cellStyle name="Note 6 3 5 7" xfId="36999"/>
    <cellStyle name="Note 6 3 5 8" xfId="37000"/>
    <cellStyle name="Note 6 3 5 9" xfId="37001"/>
    <cellStyle name="Note 6 3 6" xfId="37002"/>
    <cellStyle name="Note 6 3 6 2" xfId="37003"/>
    <cellStyle name="Note 6 3 6 3" xfId="37004"/>
    <cellStyle name="Note 6 3 6 4" xfId="37005"/>
    <cellStyle name="Note 6 3 6 5" xfId="37006"/>
    <cellStyle name="Note 6 3 6 6" xfId="37007"/>
    <cellStyle name="Note 6 3 7" xfId="37008"/>
    <cellStyle name="Note 6 3 7 2" xfId="37009"/>
    <cellStyle name="Note 6 3 7 3" xfId="37010"/>
    <cellStyle name="Note 6 3 7 4" xfId="37011"/>
    <cellStyle name="Note 6 3 7 5" xfId="37012"/>
    <cellStyle name="Note 6 3 7 6" xfId="37013"/>
    <cellStyle name="Note 6 3 8" xfId="37014"/>
    <cellStyle name="Note 6 3 8 2" xfId="37015"/>
    <cellStyle name="Note 6 3 8 3" xfId="37016"/>
    <cellStyle name="Note 6 3 8 4" xfId="37017"/>
    <cellStyle name="Note 6 3 8 5" xfId="37018"/>
    <cellStyle name="Note 6 3 8 6" xfId="37019"/>
    <cellStyle name="Note 6 3 9" xfId="37020"/>
    <cellStyle name="Note 6 3 9 2" xfId="37021"/>
    <cellStyle name="Note 6 3 9 3" xfId="37022"/>
    <cellStyle name="Note 6 3 9 4" xfId="37023"/>
    <cellStyle name="Note 6 3 9 5" xfId="37024"/>
    <cellStyle name="Note 6 3 9 6" xfId="37025"/>
    <cellStyle name="Note 6 4" xfId="37026"/>
    <cellStyle name="Note 6 4 10" xfId="37027"/>
    <cellStyle name="Note 6 4 2" xfId="37028"/>
    <cellStyle name="Note 6 4 2 10" xfId="37029"/>
    <cellStyle name="Note 6 4 2 11" xfId="37030"/>
    <cellStyle name="Note 6 4 2 2" xfId="37031"/>
    <cellStyle name="Note 6 4 2 2 2" xfId="37032"/>
    <cellStyle name="Note 6 4 2 2 3" xfId="37033"/>
    <cellStyle name="Note 6 4 2 2 4" xfId="37034"/>
    <cellStyle name="Note 6 4 2 2 5" xfId="37035"/>
    <cellStyle name="Note 6 4 2 2 6" xfId="37036"/>
    <cellStyle name="Note 6 4 2 3" xfId="37037"/>
    <cellStyle name="Note 6 4 2 3 2" xfId="37038"/>
    <cellStyle name="Note 6 4 2 3 3" xfId="37039"/>
    <cellStyle name="Note 6 4 2 3 4" xfId="37040"/>
    <cellStyle name="Note 6 4 2 3 5" xfId="37041"/>
    <cellStyle name="Note 6 4 2 3 6" xfId="37042"/>
    <cellStyle name="Note 6 4 2 4" xfId="37043"/>
    <cellStyle name="Note 6 4 2 4 2" xfId="37044"/>
    <cellStyle name="Note 6 4 2 4 3" xfId="37045"/>
    <cellStyle name="Note 6 4 2 4 4" xfId="37046"/>
    <cellStyle name="Note 6 4 2 4 5" xfId="37047"/>
    <cellStyle name="Note 6 4 2 4 6" xfId="37048"/>
    <cellStyle name="Note 6 4 2 5" xfId="37049"/>
    <cellStyle name="Note 6 4 2 5 2" xfId="37050"/>
    <cellStyle name="Note 6 4 2 5 3" xfId="37051"/>
    <cellStyle name="Note 6 4 2 5 4" xfId="37052"/>
    <cellStyle name="Note 6 4 2 5 5" xfId="37053"/>
    <cellStyle name="Note 6 4 2 5 6" xfId="37054"/>
    <cellStyle name="Note 6 4 2 6" xfId="37055"/>
    <cellStyle name="Note 6 4 2 6 2" xfId="37056"/>
    <cellStyle name="Note 6 4 2 6 3" xfId="37057"/>
    <cellStyle name="Note 6 4 2 6 4" xfId="37058"/>
    <cellStyle name="Note 6 4 2 6 5" xfId="37059"/>
    <cellStyle name="Note 6 4 2 6 6" xfId="37060"/>
    <cellStyle name="Note 6 4 2 7" xfId="37061"/>
    <cellStyle name="Note 6 4 2 8" xfId="37062"/>
    <cellStyle name="Note 6 4 2 9" xfId="37063"/>
    <cellStyle name="Note 6 4 3" xfId="37064"/>
    <cellStyle name="Note 6 4 3 10" xfId="37065"/>
    <cellStyle name="Note 6 4 3 2" xfId="37066"/>
    <cellStyle name="Note 6 4 3 2 2" xfId="37067"/>
    <cellStyle name="Note 6 4 3 2 3" xfId="37068"/>
    <cellStyle name="Note 6 4 3 2 4" xfId="37069"/>
    <cellStyle name="Note 6 4 3 2 5" xfId="37070"/>
    <cellStyle name="Note 6 4 3 2 6" xfId="37071"/>
    <cellStyle name="Note 6 4 3 3" xfId="37072"/>
    <cellStyle name="Note 6 4 3 3 2" xfId="37073"/>
    <cellStyle name="Note 6 4 3 3 3" xfId="37074"/>
    <cellStyle name="Note 6 4 3 3 4" xfId="37075"/>
    <cellStyle name="Note 6 4 3 3 5" xfId="37076"/>
    <cellStyle name="Note 6 4 3 3 6" xfId="37077"/>
    <cellStyle name="Note 6 4 3 4" xfId="37078"/>
    <cellStyle name="Note 6 4 3 4 2" xfId="37079"/>
    <cellStyle name="Note 6 4 3 4 3" xfId="37080"/>
    <cellStyle name="Note 6 4 3 4 4" xfId="37081"/>
    <cellStyle name="Note 6 4 3 4 5" xfId="37082"/>
    <cellStyle name="Note 6 4 3 4 6" xfId="37083"/>
    <cellStyle name="Note 6 4 3 5" xfId="37084"/>
    <cellStyle name="Note 6 4 3 5 2" xfId="37085"/>
    <cellStyle name="Note 6 4 3 5 3" xfId="37086"/>
    <cellStyle name="Note 6 4 3 5 4" xfId="37087"/>
    <cellStyle name="Note 6 4 3 5 5" xfId="37088"/>
    <cellStyle name="Note 6 4 3 5 6" xfId="37089"/>
    <cellStyle name="Note 6 4 3 6" xfId="37090"/>
    <cellStyle name="Note 6 4 3 6 2" xfId="37091"/>
    <cellStyle name="Note 6 4 3 6 3" xfId="37092"/>
    <cellStyle name="Note 6 4 3 6 4" xfId="37093"/>
    <cellStyle name="Note 6 4 3 6 5" xfId="37094"/>
    <cellStyle name="Note 6 4 3 6 6" xfId="37095"/>
    <cellStyle name="Note 6 4 3 7" xfId="37096"/>
    <cellStyle name="Note 6 4 3 8" xfId="37097"/>
    <cellStyle name="Note 6 4 3 9" xfId="37098"/>
    <cellStyle name="Note 6 4 4" xfId="37099"/>
    <cellStyle name="Note 6 4 4 10" xfId="37100"/>
    <cellStyle name="Note 6 4 4 11" xfId="37101"/>
    <cellStyle name="Note 6 4 4 2" xfId="37102"/>
    <cellStyle name="Note 6 4 4 2 2" xfId="37103"/>
    <cellStyle name="Note 6 4 4 2 3" xfId="37104"/>
    <cellStyle name="Note 6 4 4 2 4" xfId="37105"/>
    <cellStyle name="Note 6 4 4 2 5" xfId="37106"/>
    <cellStyle name="Note 6 4 4 2 6" xfId="37107"/>
    <cellStyle name="Note 6 4 4 3" xfId="37108"/>
    <cellStyle name="Note 6 4 4 3 2" xfId="37109"/>
    <cellStyle name="Note 6 4 4 3 3" xfId="37110"/>
    <cellStyle name="Note 6 4 4 3 4" xfId="37111"/>
    <cellStyle name="Note 6 4 4 3 5" xfId="37112"/>
    <cellStyle name="Note 6 4 4 3 6" xfId="37113"/>
    <cellStyle name="Note 6 4 4 4" xfId="37114"/>
    <cellStyle name="Note 6 4 4 4 2" xfId="37115"/>
    <cellStyle name="Note 6 4 4 4 3" xfId="37116"/>
    <cellStyle name="Note 6 4 4 4 4" xfId="37117"/>
    <cellStyle name="Note 6 4 4 4 5" xfId="37118"/>
    <cellStyle name="Note 6 4 4 4 6" xfId="37119"/>
    <cellStyle name="Note 6 4 4 5" xfId="37120"/>
    <cellStyle name="Note 6 4 4 5 2" xfId="37121"/>
    <cellStyle name="Note 6 4 4 5 3" xfId="37122"/>
    <cellStyle name="Note 6 4 4 5 4" xfId="37123"/>
    <cellStyle name="Note 6 4 4 5 5" xfId="37124"/>
    <cellStyle name="Note 6 4 4 5 6" xfId="37125"/>
    <cellStyle name="Note 6 4 4 6" xfId="37126"/>
    <cellStyle name="Note 6 4 4 6 2" xfId="37127"/>
    <cellStyle name="Note 6 4 4 6 3" xfId="37128"/>
    <cellStyle name="Note 6 4 4 6 4" xfId="37129"/>
    <cellStyle name="Note 6 4 4 6 5" xfId="37130"/>
    <cellStyle name="Note 6 4 4 6 6" xfId="37131"/>
    <cellStyle name="Note 6 4 4 7" xfId="37132"/>
    <cellStyle name="Note 6 4 4 8" xfId="37133"/>
    <cellStyle name="Note 6 4 4 9" xfId="37134"/>
    <cellStyle name="Note 6 4 5" xfId="37135"/>
    <cellStyle name="Note 6 4 5 10" xfId="37136"/>
    <cellStyle name="Note 6 4 5 11" xfId="37137"/>
    <cellStyle name="Note 6 4 5 2" xfId="37138"/>
    <cellStyle name="Note 6 4 5 2 2" xfId="37139"/>
    <cellStyle name="Note 6 4 5 2 3" xfId="37140"/>
    <cellStyle name="Note 6 4 5 2 4" xfId="37141"/>
    <cellStyle name="Note 6 4 5 2 5" xfId="37142"/>
    <cellStyle name="Note 6 4 5 2 6" xfId="37143"/>
    <cellStyle name="Note 6 4 5 3" xfId="37144"/>
    <cellStyle name="Note 6 4 5 3 2" xfId="37145"/>
    <cellStyle name="Note 6 4 5 3 3" xfId="37146"/>
    <cellStyle name="Note 6 4 5 3 4" xfId="37147"/>
    <cellStyle name="Note 6 4 5 3 5" xfId="37148"/>
    <cellStyle name="Note 6 4 5 3 6" xfId="37149"/>
    <cellStyle name="Note 6 4 5 4" xfId="37150"/>
    <cellStyle name="Note 6 4 5 4 2" xfId="37151"/>
    <cellStyle name="Note 6 4 5 4 3" xfId="37152"/>
    <cellStyle name="Note 6 4 5 4 4" xfId="37153"/>
    <cellStyle name="Note 6 4 5 4 5" xfId="37154"/>
    <cellStyle name="Note 6 4 5 4 6" xfId="37155"/>
    <cellStyle name="Note 6 4 5 5" xfId="37156"/>
    <cellStyle name="Note 6 4 5 5 2" xfId="37157"/>
    <cellStyle name="Note 6 4 5 5 3" xfId="37158"/>
    <cellStyle name="Note 6 4 5 5 4" xfId="37159"/>
    <cellStyle name="Note 6 4 5 5 5" xfId="37160"/>
    <cellStyle name="Note 6 4 5 5 6" xfId="37161"/>
    <cellStyle name="Note 6 4 5 6" xfId="37162"/>
    <cellStyle name="Note 6 4 5 6 2" xfId="37163"/>
    <cellStyle name="Note 6 4 5 6 3" xfId="37164"/>
    <cellStyle name="Note 6 4 5 6 4" xfId="37165"/>
    <cellStyle name="Note 6 4 5 6 5" xfId="37166"/>
    <cellStyle name="Note 6 4 5 6 6" xfId="37167"/>
    <cellStyle name="Note 6 4 5 7" xfId="37168"/>
    <cellStyle name="Note 6 4 5 8" xfId="37169"/>
    <cellStyle name="Note 6 4 5 9" xfId="37170"/>
    <cellStyle name="Note 6 4 6" xfId="37171"/>
    <cellStyle name="Note 6 4 6 2" xfId="37172"/>
    <cellStyle name="Note 6 4 6 3" xfId="37173"/>
    <cellStyle name="Note 6 4 6 4" xfId="37174"/>
    <cellStyle name="Note 6 4 6 5" xfId="37175"/>
    <cellStyle name="Note 6 4 6 6" xfId="37176"/>
    <cellStyle name="Note 6 4 7" xfId="37177"/>
    <cellStyle name="Note 6 4 7 2" xfId="37178"/>
    <cellStyle name="Note 6 4 7 3" xfId="37179"/>
    <cellStyle name="Note 6 4 7 4" xfId="37180"/>
    <cellStyle name="Note 6 4 7 5" xfId="37181"/>
    <cellStyle name="Note 6 4 7 6" xfId="37182"/>
    <cellStyle name="Note 6 4 8" xfId="37183"/>
    <cellStyle name="Note 6 4 8 2" xfId="37184"/>
    <cellStyle name="Note 6 4 8 3" xfId="37185"/>
    <cellStyle name="Note 6 4 8 4" xfId="37186"/>
    <cellStyle name="Note 6 4 8 5" xfId="37187"/>
    <cellStyle name="Note 6 4 8 6" xfId="37188"/>
    <cellStyle name="Note 6 4 9" xfId="37189"/>
    <cellStyle name="Note 6 4 9 2" xfId="37190"/>
    <cellStyle name="Note 6 4 9 3" xfId="37191"/>
    <cellStyle name="Note 6 4 9 4" xfId="37192"/>
    <cellStyle name="Note 6 4 9 5" xfId="37193"/>
    <cellStyle name="Note 6 4 9 6" xfId="37194"/>
    <cellStyle name="Note 6 5" xfId="37195"/>
    <cellStyle name="Note 6 5 10" xfId="37196"/>
    <cellStyle name="Note 6 5 11" xfId="37197"/>
    <cellStyle name="Note 6 5 2" xfId="37198"/>
    <cellStyle name="Note 6 5 2 2" xfId="37199"/>
    <cellStyle name="Note 6 5 2 3" xfId="37200"/>
    <cellStyle name="Note 6 5 2 4" xfId="37201"/>
    <cellStyle name="Note 6 5 2 5" xfId="37202"/>
    <cellStyle name="Note 6 5 2 6" xfId="37203"/>
    <cellStyle name="Note 6 5 3" xfId="37204"/>
    <cellStyle name="Note 6 5 3 2" xfId="37205"/>
    <cellStyle name="Note 6 5 3 3" xfId="37206"/>
    <cellStyle name="Note 6 5 3 4" xfId="37207"/>
    <cellStyle name="Note 6 5 3 5" xfId="37208"/>
    <cellStyle name="Note 6 5 3 6" xfId="37209"/>
    <cellStyle name="Note 6 5 4" xfId="37210"/>
    <cellStyle name="Note 6 5 4 2" xfId="37211"/>
    <cellStyle name="Note 6 5 4 3" xfId="37212"/>
    <cellStyle name="Note 6 5 4 4" xfId="37213"/>
    <cellStyle name="Note 6 5 4 5" xfId="37214"/>
    <cellStyle name="Note 6 5 4 6" xfId="37215"/>
    <cellStyle name="Note 6 5 5" xfId="37216"/>
    <cellStyle name="Note 6 5 5 2" xfId="37217"/>
    <cellStyle name="Note 6 5 5 3" xfId="37218"/>
    <cellStyle name="Note 6 5 5 4" xfId="37219"/>
    <cellStyle name="Note 6 5 5 5" xfId="37220"/>
    <cellStyle name="Note 6 5 5 6" xfId="37221"/>
    <cellStyle name="Note 6 5 6" xfId="37222"/>
    <cellStyle name="Note 6 5 6 2" xfId="37223"/>
    <cellStyle name="Note 6 5 6 3" xfId="37224"/>
    <cellStyle name="Note 6 5 6 4" xfId="37225"/>
    <cellStyle name="Note 6 5 6 5" xfId="37226"/>
    <cellStyle name="Note 6 5 6 6" xfId="37227"/>
    <cellStyle name="Note 6 5 7" xfId="37228"/>
    <cellStyle name="Note 6 5 8" xfId="37229"/>
    <cellStyle name="Note 6 5 9" xfId="37230"/>
    <cellStyle name="Note 6 6" xfId="37231"/>
    <cellStyle name="Note 6 6 10" xfId="37232"/>
    <cellStyle name="Note 6 6 2" xfId="37233"/>
    <cellStyle name="Note 6 6 2 2" xfId="37234"/>
    <cellStyle name="Note 6 6 2 3" xfId="37235"/>
    <cellStyle name="Note 6 6 2 4" xfId="37236"/>
    <cellStyle name="Note 6 6 2 5" xfId="37237"/>
    <cellStyle name="Note 6 6 2 6" xfId="37238"/>
    <cellStyle name="Note 6 6 3" xfId="37239"/>
    <cellStyle name="Note 6 6 3 2" xfId="37240"/>
    <cellStyle name="Note 6 6 3 3" xfId="37241"/>
    <cellStyle name="Note 6 6 3 4" xfId="37242"/>
    <cellStyle name="Note 6 6 3 5" xfId="37243"/>
    <cellStyle name="Note 6 6 3 6" xfId="37244"/>
    <cellStyle name="Note 6 6 4" xfId="37245"/>
    <cellStyle name="Note 6 6 4 2" xfId="37246"/>
    <cellStyle name="Note 6 6 4 3" xfId="37247"/>
    <cellStyle name="Note 6 6 4 4" xfId="37248"/>
    <cellStyle name="Note 6 6 4 5" xfId="37249"/>
    <cellStyle name="Note 6 6 4 6" xfId="37250"/>
    <cellStyle name="Note 6 6 5" xfId="37251"/>
    <cellStyle name="Note 6 6 5 2" xfId="37252"/>
    <cellStyle name="Note 6 6 5 3" xfId="37253"/>
    <cellStyle name="Note 6 6 5 4" xfId="37254"/>
    <cellStyle name="Note 6 6 5 5" xfId="37255"/>
    <cellStyle name="Note 6 6 5 6" xfId="37256"/>
    <cellStyle name="Note 6 6 6" xfId="37257"/>
    <cellStyle name="Note 6 6 6 2" xfId="37258"/>
    <cellStyle name="Note 6 6 6 3" xfId="37259"/>
    <cellStyle name="Note 6 6 6 4" xfId="37260"/>
    <cellStyle name="Note 6 6 6 5" xfId="37261"/>
    <cellStyle name="Note 6 6 6 6" xfId="37262"/>
    <cellStyle name="Note 6 6 7" xfId="37263"/>
    <cellStyle name="Note 6 6 8" xfId="37264"/>
    <cellStyle name="Note 6 6 9" xfId="37265"/>
    <cellStyle name="Note 6 7" xfId="37266"/>
    <cellStyle name="Note 6 7 10" xfId="37267"/>
    <cellStyle name="Note 6 7 11" xfId="37268"/>
    <cellStyle name="Note 6 7 2" xfId="37269"/>
    <cellStyle name="Note 6 7 2 2" xfId="37270"/>
    <cellStyle name="Note 6 7 2 3" xfId="37271"/>
    <cellStyle name="Note 6 7 2 4" xfId="37272"/>
    <cellStyle name="Note 6 7 2 5" xfId="37273"/>
    <cellStyle name="Note 6 7 2 6" xfId="37274"/>
    <cellStyle name="Note 6 7 3" xfId="37275"/>
    <cellStyle name="Note 6 7 3 2" xfId="37276"/>
    <cellStyle name="Note 6 7 3 3" xfId="37277"/>
    <cellStyle name="Note 6 7 3 4" xfId="37278"/>
    <cellStyle name="Note 6 7 3 5" xfId="37279"/>
    <cellStyle name="Note 6 7 3 6" xfId="37280"/>
    <cellStyle name="Note 6 7 4" xfId="37281"/>
    <cellStyle name="Note 6 7 4 2" xfId="37282"/>
    <cellStyle name="Note 6 7 4 3" xfId="37283"/>
    <cellStyle name="Note 6 7 4 4" xfId="37284"/>
    <cellStyle name="Note 6 7 4 5" xfId="37285"/>
    <cellStyle name="Note 6 7 4 6" xfId="37286"/>
    <cellStyle name="Note 6 7 5" xfId="37287"/>
    <cellStyle name="Note 6 7 5 2" xfId="37288"/>
    <cellStyle name="Note 6 7 5 3" xfId="37289"/>
    <cellStyle name="Note 6 7 5 4" xfId="37290"/>
    <cellStyle name="Note 6 7 5 5" xfId="37291"/>
    <cellStyle name="Note 6 7 5 6" xfId="37292"/>
    <cellStyle name="Note 6 7 6" xfId="37293"/>
    <cellStyle name="Note 6 7 6 2" xfId="37294"/>
    <cellStyle name="Note 6 7 6 3" xfId="37295"/>
    <cellStyle name="Note 6 7 6 4" xfId="37296"/>
    <cellStyle name="Note 6 7 6 5" xfId="37297"/>
    <cellStyle name="Note 6 7 6 6" xfId="37298"/>
    <cellStyle name="Note 6 7 7" xfId="37299"/>
    <cellStyle name="Note 6 7 8" xfId="37300"/>
    <cellStyle name="Note 6 7 9" xfId="37301"/>
    <cellStyle name="Note 6 8" xfId="37302"/>
    <cellStyle name="Note 6 8 10" xfId="37303"/>
    <cellStyle name="Note 6 8 11" xfId="37304"/>
    <cellStyle name="Note 6 8 2" xfId="37305"/>
    <cellStyle name="Note 6 8 2 2" xfId="37306"/>
    <cellStyle name="Note 6 8 2 3" xfId="37307"/>
    <cellStyle name="Note 6 8 2 4" xfId="37308"/>
    <cellStyle name="Note 6 8 2 5" xfId="37309"/>
    <cellStyle name="Note 6 8 2 6" xfId="37310"/>
    <cellStyle name="Note 6 8 3" xfId="37311"/>
    <cellStyle name="Note 6 8 3 2" xfId="37312"/>
    <cellStyle name="Note 6 8 3 3" xfId="37313"/>
    <cellStyle name="Note 6 8 3 4" xfId="37314"/>
    <cellStyle name="Note 6 8 3 5" xfId="37315"/>
    <cellStyle name="Note 6 8 3 6" xfId="37316"/>
    <cellStyle name="Note 6 8 4" xfId="37317"/>
    <cellStyle name="Note 6 8 4 2" xfId="37318"/>
    <cellStyle name="Note 6 8 4 3" xfId="37319"/>
    <cellStyle name="Note 6 8 4 4" xfId="37320"/>
    <cellStyle name="Note 6 8 4 5" xfId="37321"/>
    <cellStyle name="Note 6 8 4 6" xfId="37322"/>
    <cellStyle name="Note 6 8 5" xfId="37323"/>
    <cellStyle name="Note 6 8 5 2" xfId="37324"/>
    <cellStyle name="Note 6 8 5 3" xfId="37325"/>
    <cellStyle name="Note 6 8 5 4" xfId="37326"/>
    <cellStyle name="Note 6 8 5 5" xfId="37327"/>
    <cellStyle name="Note 6 8 5 6" xfId="37328"/>
    <cellStyle name="Note 6 8 6" xfId="37329"/>
    <cellStyle name="Note 6 8 6 2" xfId="37330"/>
    <cellStyle name="Note 6 8 6 3" xfId="37331"/>
    <cellStyle name="Note 6 8 6 4" xfId="37332"/>
    <cellStyle name="Note 6 8 6 5" xfId="37333"/>
    <cellStyle name="Note 6 8 6 6" xfId="37334"/>
    <cellStyle name="Note 6 8 7" xfId="37335"/>
    <cellStyle name="Note 6 8 8" xfId="37336"/>
    <cellStyle name="Note 6 8 9" xfId="37337"/>
    <cellStyle name="Note 6 9" xfId="37338"/>
    <cellStyle name="Note 6 9 2" xfId="37339"/>
    <cellStyle name="Note 6 9 3" xfId="37340"/>
    <cellStyle name="Note 6 9 4" xfId="37341"/>
    <cellStyle name="Note 6 9 5" xfId="37342"/>
    <cellStyle name="Note 6 9 6" xfId="37343"/>
    <cellStyle name="Note 7" xfId="37344"/>
    <cellStyle name="Note 7 10" xfId="37345"/>
    <cellStyle name="Note 7 10 2" xfId="37346"/>
    <cellStyle name="Note 7 10 3" xfId="37347"/>
    <cellStyle name="Note 7 10 4" xfId="37348"/>
    <cellStyle name="Note 7 10 5" xfId="37349"/>
    <cellStyle name="Note 7 10 6" xfId="37350"/>
    <cellStyle name="Note 7 11" xfId="37351"/>
    <cellStyle name="Note 7 11 2" xfId="37352"/>
    <cellStyle name="Note 7 11 3" xfId="37353"/>
    <cellStyle name="Note 7 11 4" xfId="37354"/>
    <cellStyle name="Note 7 11 5" xfId="37355"/>
    <cellStyle name="Note 7 11 6" xfId="37356"/>
    <cellStyle name="Note 7 12" xfId="37357"/>
    <cellStyle name="Note 7 13" xfId="37358"/>
    <cellStyle name="Note 7 14" xfId="37359"/>
    <cellStyle name="Note 7 2" xfId="37360"/>
    <cellStyle name="Note 7 2 10" xfId="37361"/>
    <cellStyle name="Note 7 2 10 2" xfId="37362"/>
    <cellStyle name="Note 7 2 10 3" xfId="37363"/>
    <cellStyle name="Note 7 2 10 4" xfId="37364"/>
    <cellStyle name="Note 7 2 10 5" xfId="37365"/>
    <cellStyle name="Note 7 2 10 6" xfId="37366"/>
    <cellStyle name="Note 7 2 11" xfId="37367"/>
    <cellStyle name="Note 7 2 11 2" xfId="37368"/>
    <cellStyle name="Note 7 2 11 3" xfId="37369"/>
    <cellStyle name="Note 7 2 11 4" xfId="37370"/>
    <cellStyle name="Note 7 2 11 5" xfId="37371"/>
    <cellStyle name="Note 7 2 11 6" xfId="37372"/>
    <cellStyle name="Note 7 2 12" xfId="37373"/>
    <cellStyle name="Note 7 2 13" xfId="37374"/>
    <cellStyle name="Note 7 2 14" xfId="37375"/>
    <cellStyle name="Note 7 2 2" xfId="37376"/>
    <cellStyle name="Note 7 2 2 10" xfId="37377"/>
    <cellStyle name="Note 7 2 2 11" xfId="37378"/>
    <cellStyle name="Note 7 2 2 12" xfId="37379"/>
    <cellStyle name="Note 7 2 2 2" xfId="37380"/>
    <cellStyle name="Note 7 2 2 2 10" xfId="37381"/>
    <cellStyle name="Note 7 2 2 2 11" xfId="37382"/>
    <cellStyle name="Note 7 2 2 2 12" xfId="37383"/>
    <cellStyle name="Note 7 2 2 2 2" xfId="37384"/>
    <cellStyle name="Note 7 2 2 2 2 2" xfId="37385"/>
    <cellStyle name="Note 7 2 2 2 2 3" xfId="37386"/>
    <cellStyle name="Note 7 2 2 2 2 4" xfId="37387"/>
    <cellStyle name="Note 7 2 2 2 2 5" xfId="37388"/>
    <cellStyle name="Note 7 2 2 2 2 6" xfId="37389"/>
    <cellStyle name="Note 7 2 2 2 3" xfId="37390"/>
    <cellStyle name="Note 7 2 2 2 3 2" xfId="37391"/>
    <cellStyle name="Note 7 2 2 2 3 3" xfId="37392"/>
    <cellStyle name="Note 7 2 2 2 3 4" xfId="37393"/>
    <cellStyle name="Note 7 2 2 2 3 5" xfId="37394"/>
    <cellStyle name="Note 7 2 2 2 3 6" xfId="37395"/>
    <cellStyle name="Note 7 2 2 2 4" xfId="37396"/>
    <cellStyle name="Note 7 2 2 2 4 2" xfId="37397"/>
    <cellStyle name="Note 7 2 2 2 4 3" xfId="37398"/>
    <cellStyle name="Note 7 2 2 2 4 4" xfId="37399"/>
    <cellStyle name="Note 7 2 2 2 4 5" xfId="37400"/>
    <cellStyle name="Note 7 2 2 2 4 6" xfId="37401"/>
    <cellStyle name="Note 7 2 2 2 5" xfId="37402"/>
    <cellStyle name="Note 7 2 2 2 5 2" xfId="37403"/>
    <cellStyle name="Note 7 2 2 2 5 3" xfId="37404"/>
    <cellStyle name="Note 7 2 2 2 5 4" xfId="37405"/>
    <cellStyle name="Note 7 2 2 2 5 5" xfId="37406"/>
    <cellStyle name="Note 7 2 2 2 5 6" xfId="37407"/>
    <cellStyle name="Note 7 2 2 2 6" xfId="37408"/>
    <cellStyle name="Note 7 2 2 2 6 2" xfId="37409"/>
    <cellStyle name="Note 7 2 2 2 6 3" xfId="37410"/>
    <cellStyle name="Note 7 2 2 2 6 4" xfId="37411"/>
    <cellStyle name="Note 7 2 2 2 6 5" xfId="37412"/>
    <cellStyle name="Note 7 2 2 2 6 6" xfId="37413"/>
    <cellStyle name="Note 7 2 2 2 7" xfId="37414"/>
    <cellStyle name="Note 7 2 2 2 7 2" xfId="37415"/>
    <cellStyle name="Note 7 2 2 2 7 3" xfId="37416"/>
    <cellStyle name="Note 7 2 2 2 7 4" xfId="37417"/>
    <cellStyle name="Note 7 2 2 2 7 5" xfId="37418"/>
    <cellStyle name="Note 7 2 2 2 7 6" xfId="37419"/>
    <cellStyle name="Note 7 2 2 2 8" xfId="37420"/>
    <cellStyle name="Note 7 2 2 2 9" xfId="37421"/>
    <cellStyle name="Note 7 2 2 3" xfId="37422"/>
    <cellStyle name="Note 7 2 2 3 10" xfId="37423"/>
    <cellStyle name="Note 7 2 2 3 2" xfId="37424"/>
    <cellStyle name="Note 7 2 2 3 2 2" xfId="37425"/>
    <cellStyle name="Note 7 2 2 3 2 3" xfId="37426"/>
    <cellStyle name="Note 7 2 2 3 2 4" xfId="37427"/>
    <cellStyle name="Note 7 2 2 3 2 5" xfId="37428"/>
    <cellStyle name="Note 7 2 2 3 2 6" xfId="37429"/>
    <cellStyle name="Note 7 2 2 3 3" xfId="37430"/>
    <cellStyle name="Note 7 2 2 3 3 2" xfId="37431"/>
    <cellStyle name="Note 7 2 2 3 3 3" xfId="37432"/>
    <cellStyle name="Note 7 2 2 3 3 4" xfId="37433"/>
    <cellStyle name="Note 7 2 2 3 3 5" xfId="37434"/>
    <cellStyle name="Note 7 2 2 3 3 6" xfId="37435"/>
    <cellStyle name="Note 7 2 2 3 4" xfId="37436"/>
    <cellStyle name="Note 7 2 2 3 4 2" xfId="37437"/>
    <cellStyle name="Note 7 2 2 3 4 3" xfId="37438"/>
    <cellStyle name="Note 7 2 2 3 4 4" xfId="37439"/>
    <cellStyle name="Note 7 2 2 3 4 5" xfId="37440"/>
    <cellStyle name="Note 7 2 2 3 4 6" xfId="37441"/>
    <cellStyle name="Note 7 2 2 3 5" xfId="37442"/>
    <cellStyle name="Note 7 2 2 3 5 2" xfId="37443"/>
    <cellStyle name="Note 7 2 2 3 5 3" xfId="37444"/>
    <cellStyle name="Note 7 2 2 3 5 4" xfId="37445"/>
    <cellStyle name="Note 7 2 2 3 5 5" xfId="37446"/>
    <cellStyle name="Note 7 2 2 3 5 6" xfId="37447"/>
    <cellStyle name="Note 7 2 2 3 6" xfId="37448"/>
    <cellStyle name="Note 7 2 2 3 6 2" xfId="37449"/>
    <cellStyle name="Note 7 2 2 3 6 3" xfId="37450"/>
    <cellStyle name="Note 7 2 2 3 6 4" xfId="37451"/>
    <cellStyle name="Note 7 2 2 3 6 5" xfId="37452"/>
    <cellStyle name="Note 7 2 2 3 6 6" xfId="37453"/>
    <cellStyle name="Note 7 2 2 3 7" xfId="37454"/>
    <cellStyle name="Note 7 2 2 3 8" xfId="37455"/>
    <cellStyle name="Note 7 2 2 3 9" xfId="37456"/>
    <cellStyle name="Note 7 2 2 4" xfId="37457"/>
    <cellStyle name="Note 7 2 2 4 10" xfId="37458"/>
    <cellStyle name="Note 7 2 2 4 11" xfId="37459"/>
    <cellStyle name="Note 7 2 2 4 2" xfId="37460"/>
    <cellStyle name="Note 7 2 2 4 2 2" xfId="37461"/>
    <cellStyle name="Note 7 2 2 4 2 3" xfId="37462"/>
    <cellStyle name="Note 7 2 2 4 2 4" xfId="37463"/>
    <cellStyle name="Note 7 2 2 4 2 5" xfId="37464"/>
    <cellStyle name="Note 7 2 2 4 2 6" xfId="37465"/>
    <cellStyle name="Note 7 2 2 4 3" xfId="37466"/>
    <cellStyle name="Note 7 2 2 4 3 2" xfId="37467"/>
    <cellStyle name="Note 7 2 2 4 3 3" xfId="37468"/>
    <cellStyle name="Note 7 2 2 4 3 4" xfId="37469"/>
    <cellStyle name="Note 7 2 2 4 3 5" xfId="37470"/>
    <cellStyle name="Note 7 2 2 4 3 6" xfId="37471"/>
    <cellStyle name="Note 7 2 2 4 4" xfId="37472"/>
    <cellStyle name="Note 7 2 2 4 4 2" xfId="37473"/>
    <cellStyle name="Note 7 2 2 4 4 3" xfId="37474"/>
    <cellStyle name="Note 7 2 2 4 4 4" xfId="37475"/>
    <cellStyle name="Note 7 2 2 4 4 5" xfId="37476"/>
    <cellStyle name="Note 7 2 2 4 4 6" xfId="37477"/>
    <cellStyle name="Note 7 2 2 4 5" xfId="37478"/>
    <cellStyle name="Note 7 2 2 4 5 2" xfId="37479"/>
    <cellStyle name="Note 7 2 2 4 5 3" xfId="37480"/>
    <cellStyle name="Note 7 2 2 4 5 4" xfId="37481"/>
    <cellStyle name="Note 7 2 2 4 5 5" xfId="37482"/>
    <cellStyle name="Note 7 2 2 4 5 6" xfId="37483"/>
    <cellStyle name="Note 7 2 2 4 6" xfId="37484"/>
    <cellStyle name="Note 7 2 2 4 6 2" xfId="37485"/>
    <cellStyle name="Note 7 2 2 4 6 3" xfId="37486"/>
    <cellStyle name="Note 7 2 2 4 6 4" xfId="37487"/>
    <cellStyle name="Note 7 2 2 4 6 5" xfId="37488"/>
    <cellStyle name="Note 7 2 2 4 6 6" xfId="37489"/>
    <cellStyle name="Note 7 2 2 4 7" xfId="37490"/>
    <cellStyle name="Note 7 2 2 4 8" xfId="37491"/>
    <cellStyle name="Note 7 2 2 4 9" xfId="37492"/>
    <cellStyle name="Note 7 2 2 5" xfId="37493"/>
    <cellStyle name="Note 7 2 2 5 10" xfId="37494"/>
    <cellStyle name="Note 7 2 2 5 11" xfId="37495"/>
    <cellStyle name="Note 7 2 2 5 2" xfId="37496"/>
    <cellStyle name="Note 7 2 2 5 2 2" xfId="37497"/>
    <cellStyle name="Note 7 2 2 5 2 3" xfId="37498"/>
    <cellStyle name="Note 7 2 2 5 2 4" xfId="37499"/>
    <cellStyle name="Note 7 2 2 5 2 5" xfId="37500"/>
    <cellStyle name="Note 7 2 2 5 2 6" xfId="37501"/>
    <cellStyle name="Note 7 2 2 5 3" xfId="37502"/>
    <cellStyle name="Note 7 2 2 5 3 2" xfId="37503"/>
    <cellStyle name="Note 7 2 2 5 3 3" xfId="37504"/>
    <cellStyle name="Note 7 2 2 5 3 4" xfId="37505"/>
    <cellStyle name="Note 7 2 2 5 3 5" xfId="37506"/>
    <cellStyle name="Note 7 2 2 5 3 6" xfId="37507"/>
    <cellStyle name="Note 7 2 2 5 4" xfId="37508"/>
    <cellStyle name="Note 7 2 2 5 4 2" xfId="37509"/>
    <cellStyle name="Note 7 2 2 5 4 3" xfId="37510"/>
    <cellStyle name="Note 7 2 2 5 4 4" xfId="37511"/>
    <cellStyle name="Note 7 2 2 5 4 5" xfId="37512"/>
    <cellStyle name="Note 7 2 2 5 4 6" xfId="37513"/>
    <cellStyle name="Note 7 2 2 5 5" xfId="37514"/>
    <cellStyle name="Note 7 2 2 5 5 2" xfId="37515"/>
    <cellStyle name="Note 7 2 2 5 5 3" xfId="37516"/>
    <cellStyle name="Note 7 2 2 5 5 4" xfId="37517"/>
    <cellStyle name="Note 7 2 2 5 5 5" xfId="37518"/>
    <cellStyle name="Note 7 2 2 5 5 6" xfId="37519"/>
    <cellStyle name="Note 7 2 2 5 6" xfId="37520"/>
    <cellStyle name="Note 7 2 2 5 6 2" xfId="37521"/>
    <cellStyle name="Note 7 2 2 5 6 3" xfId="37522"/>
    <cellStyle name="Note 7 2 2 5 6 4" xfId="37523"/>
    <cellStyle name="Note 7 2 2 5 6 5" xfId="37524"/>
    <cellStyle name="Note 7 2 2 5 6 6" xfId="37525"/>
    <cellStyle name="Note 7 2 2 5 7" xfId="37526"/>
    <cellStyle name="Note 7 2 2 5 8" xfId="37527"/>
    <cellStyle name="Note 7 2 2 5 9" xfId="37528"/>
    <cellStyle name="Note 7 2 2 6" xfId="37529"/>
    <cellStyle name="Note 7 2 2 6 2" xfId="37530"/>
    <cellStyle name="Note 7 2 2 6 3" xfId="37531"/>
    <cellStyle name="Note 7 2 2 6 4" xfId="37532"/>
    <cellStyle name="Note 7 2 2 6 5" xfId="37533"/>
    <cellStyle name="Note 7 2 2 6 6" xfId="37534"/>
    <cellStyle name="Note 7 2 2 7" xfId="37535"/>
    <cellStyle name="Note 7 2 2 7 2" xfId="37536"/>
    <cellStyle name="Note 7 2 2 7 3" xfId="37537"/>
    <cellStyle name="Note 7 2 2 7 4" xfId="37538"/>
    <cellStyle name="Note 7 2 2 7 5" xfId="37539"/>
    <cellStyle name="Note 7 2 2 7 6" xfId="37540"/>
    <cellStyle name="Note 7 2 2 8" xfId="37541"/>
    <cellStyle name="Note 7 2 2 8 2" xfId="37542"/>
    <cellStyle name="Note 7 2 2 8 3" xfId="37543"/>
    <cellStyle name="Note 7 2 2 8 4" xfId="37544"/>
    <cellStyle name="Note 7 2 2 8 5" xfId="37545"/>
    <cellStyle name="Note 7 2 2 8 6" xfId="37546"/>
    <cellStyle name="Note 7 2 2 9" xfId="37547"/>
    <cellStyle name="Note 7 2 2 9 2" xfId="37548"/>
    <cellStyle name="Note 7 2 2 9 3" xfId="37549"/>
    <cellStyle name="Note 7 2 2 9 4" xfId="37550"/>
    <cellStyle name="Note 7 2 2 9 5" xfId="37551"/>
    <cellStyle name="Note 7 2 2 9 6" xfId="37552"/>
    <cellStyle name="Note 7 2 3" xfId="37553"/>
    <cellStyle name="Note 7 2 3 10" xfId="37554"/>
    <cellStyle name="Note 7 2 3 2" xfId="37555"/>
    <cellStyle name="Note 7 2 3 2 10" xfId="37556"/>
    <cellStyle name="Note 7 2 3 2 11" xfId="37557"/>
    <cellStyle name="Note 7 2 3 2 2" xfId="37558"/>
    <cellStyle name="Note 7 2 3 2 2 2" xfId="37559"/>
    <cellStyle name="Note 7 2 3 2 2 3" xfId="37560"/>
    <cellStyle name="Note 7 2 3 2 2 4" xfId="37561"/>
    <cellStyle name="Note 7 2 3 2 2 5" xfId="37562"/>
    <cellStyle name="Note 7 2 3 2 2 6" xfId="37563"/>
    <cellStyle name="Note 7 2 3 2 3" xfId="37564"/>
    <cellStyle name="Note 7 2 3 2 3 2" xfId="37565"/>
    <cellStyle name="Note 7 2 3 2 3 3" xfId="37566"/>
    <cellStyle name="Note 7 2 3 2 3 4" xfId="37567"/>
    <cellStyle name="Note 7 2 3 2 3 5" xfId="37568"/>
    <cellStyle name="Note 7 2 3 2 3 6" xfId="37569"/>
    <cellStyle name="Note 7 2 3 2 4" xfId="37570"/>
    <cellStyle name="Note 7 2 3 2 4 2" xfId="37571"/>
    <cellStyle name="Note 7 2 3 2 4 3" xfId="37572"/>
    <cellStyle name="Note 7 2 3 2 4 4" xfId="37573"/>
    <cellStyle name="Note 7 2 3 2 4 5" xfId="37574"/>
    <cellStyle name="Note 7 2 3 2 4 6" xfId="37575"/>
    <cellStyle name="Note 7 2 3 2 5" xfId="37576"/>
    <cellStyle name="Note 7 2 3 2 5 2" xfId="37577"/>
    <cellStyle name="Note 7 2 3 2 5 3" xfId="37578"/>
    <cellStyle name="Note 7 2 3 2 5 4" xfId="37579"/>
    <cellStyle name="Note 7 2 3 2 5 5" xfId="37580"/>
    <cellStyle name="Note 7 2 3 2 5 6" xfId="37581"/>
    <cellStyle name="Note 7 2 3 2 6" xfId="37582"/>
    <cellStyle name="Note 7 2 3 2 6 2" xfId="37583"/>
    <cellStyle name="Note 7 2 3 2 6 3" xfId="37584"/>
    <cellStyle name="Note 7 2 3 2 6 4" xfId="37585"/>
    <cellStyle name="Note 7 2 3 2 6 5" xfId="37586"/>
    <cellStyle name="Note 7 2 3 2 6 6" xfId="37587"/>
    <cellStyle name="Note 7 2 3 2 7" xfId="37588"/>
    <cellStyle name="Note 7 2 3 2 8" xfId="37589"/>
    <cellStyle name="Note 7 2 3 2 9" xfId="37590"/>
    <cellStyle name="Note 7 2 3 3" xfId="37591"/>
    <cellStyle name="Note 7 2 3 3 10" xfId="37592"/>
    <cellStyle name="Note 7 2 3 3 2" xfId="37593"/>
    <cellStyle name="Note 7 2 3 3 2 2" xfId="37594"/>
    <cellStyle name="Note 7 2 3 3 2 3" xfId="37595"/>
    <cellStyle name="Note 7 2 3 3 2 4" xfId="37596"/>
    <cellStyle name="Note 7 2 3 3 2 5" xfId="37597"/>
    <cellStyle name="Note 7 2 3 3 2 6" xfId="37598"/>
    <cellStyle name="Note 7 2 3 3 3" xfId="37599"/>
    <cellStyle name="Note 7 2 3 3 3 2" xfId="37600"/>
    <cellStyle name="Note 7 2 3 3 3 3" xfId="37601"/>
    <cellStyle name="Note 7 2 3 3 3 4" xfId="37602"/>
    <cellStyle name="Note 7 2 3 3 3 5" xfId="37603"/>
    <cellStyle name="Note 7 2 3 3 3 6" xfId="37604"/>
    <cellStyle name="Note 7 2 3 3 4" xfId="37605"/>
    <cellStyle name="Note 7 2 3 3 4 2" xfId="37606"/>
    <cellStyle name="Note 7 2 3 3 4 3" xfId="37607"/>
    <cellStyle name="Note 7 2 3 3 4 4" xfId="37608"/>
    <cellStyle name="Note 7 2 3 3 4 5" xfId="37609"/>
    <cellStyle name="Note 7 2 3 3 4 6" xfId="37610"/>
    <cellStyle name="Note 7 2 3 3 5" xfId="37611"/>
    <cellStyle name="Note 7 2 3 3 5 2" xfId="37612"/>
    <cellStyle name="Note 7 2 3 3 5 3" xfId="37613"/>
    <cellStyle name="Note 7 2 3 3 5 4" xfId="37614"/>
    <cellStyle name="Note 7 2 3 3 5 5" xfId="37615"/>
    <cellStyle name="Note 7 2 3 3 5 6" xfId="37616"/>
    <cellStyle name="Note 7 2 3 3 6" xfId="37617"/>
    <cellStyle name="Note 7 2 3 3 6 2" xfId="37618"/>
    <cellStyle name="Note 7 2 3 3 6 3" xfId="37619"/>
    <cellStyle name="Note 7 2 3 3 6 4" xfId="37620"/>
    <cellStyle name="Note 7 2 3 3 6 5" xfId="37621"/>
    <cellStyle name="Note 7 2 3 3 6 6" xfId="37622"/>
    <cellStyle name="Note 7 2 3 3 7" xfId="37623"/>
    <cellStyle name="Note 7 2 3 3 8" xfId="37624"/>
    <cellStyle name="Note 7 2 3 3 9" xfId="37625"/>
    <cellStyle name="Note 7 2 3 4" xfId="37626"/>
    <cellStyle name="Note 7 2 3 4 10" xfId="37627"/>
    <cellStyle name="Note 7 2 3 4 11" xfId="37628"/>
    <cellStyle name="Note 7 2 3 4 2" xfId="37629"/>
    <cellStyle name="Note 7 2 3 4 2 2" xfId="37630"/>
    <cellStyle name="Note 7 2 3 4 2 3" xfId="37631"/>
    <cellStyle name="Note 7 2 3 4 2 4" xfId="37632"/>
    <cellStyle name="Note 7 2 3 4 2 5" xfId="37633"/>
    <cellStyle name="Note 7 2 3 4 2 6" xfId="37634"/>
    <cellStyle name="Note 7 2 3 4 3" xfId="37635"/>
    <cellStyle name="Note 7 2 3 4 3 2" xfId="37636"/>
    <cellStyle name="Note 7 2 3 4 3 3" xfId="37637"/>
    <cellStyle name="Note 7 2 3 4 3 4" xfId="37638"/>
    <cellStyle name="Note 7 2 3 4 3 5" xfId="37639"/>
    <cellStyle name="Note 7 2 3 4 3 6" xfId="37640"/>
    <cellStyle name="Note 7 2 3 4 4" xfId="37641"/>
    <cellStyle name="Note 7 2 3 4 4 2" xfId="37642"/>
    <cellStyle name="Note 7 2 3 4 4 3" xfId="37643"/>
    <cellStyle name="Note 7 2 3 4 4 4" xfId="37644"/>
    <cellStyle name="Note 7 2 3 4 4 5" xfId="37645"/>
    <cellStyle name="Note 7 2 3 4 4 6" xfId="37646"/>
    <cellStyle name="Note 7 2 3 4 5" xfId="37647"/>
    <cellStyle name="Note 7 2 3 4 5 2" xfId="37648"/>
    <cellStyle name="Note 7 2 3 4 5 3" xfId="37649"/>
    <cellStyle name="Note 7 2 3 4 5 4" xfId="37650"/>
    <cellStyle name="Note 7 2 3 4 5 5" xfId="37651"/>
    <cellStyle name="Note 7 2 3 4 5 6" xfId="37652"/>
    <cellStyle name="Note 7 2 3 4 6" xfId="37653"/>
    <cellStyle name="Note 7 2 3 4 6 2" xfId="37654"/>
    <cellStyle name="Note 7 2 3 4 6 3" xfId="37655"/>
    <cellStyle name="Note 7 2 3 4 6 4" xfId="37656"/>
    <cellStyle name="Note 7 2 3 4 6 5" xfId="37657"/>
    <cellStyle name="Note 7 2 3 4 6 6" xfId="37658"/>
    <cellStyle name="Note 7 2 3 4 7" xfId="37659"/>
    <cellStyle name="Note 7 2 3 4 8" xfId="37660"/>
    <cellStyle name="Note 7 2 3 4 9" xfId="37661"/>
    <cellStyle name="Note 7 2 3 5" xfId="37662"/>
    <cellStyle name="Note 7 2 3 5 10" xfId="37663"/>
    <cellStyle name="Note 7 2 3 5 11" xfId="37664"/>
    <cellStyle name="Note 7 2 3 5 2" xfId="37665"/>
    <cellStyle name="Note 7 2 3 5 2 2" xfId="37666"/>
    <cellStyle name="Note 7 2 3 5 2 3" xfId="37667"/>
    <cellStyle name="Note 7 2 3 5 2 4" xfId="37668"/>
    <cellStyle name="Note 7 2 3 5 2 5" xfId="37669"/>
    <cellStyle name="Note 7 2 3 5 2 6" xfId="37670"/>
    <cellStyle name="Note 7 2 3 5 3" xfId="37671"/>
    <cellStyle name="Note 7 2 3 5 3 2" xfId="37672"/>
    <cellStyle name="Note 7 2 3 5 3 3" xfId="37673"/>
    <cellStyle name="Note 7 2 3 5 3 4" xfId="37674"/>
    <cellStyle name="Note 7 2 3 5 3 5" xfId="37675"/>
    <cellStyle name="Note 7 2 3 5 3 6" xfId="37676"/>
    <cellStyle name="Note 7 2 3 5 4" xfId="37677"/>
    <cellStyle name="Note 7 2 3 5 4 2" xfId="37678"/>
    <cellStyle name="Note 7 2 3 5 4 3" xfId="37679"/>
    <cellStyle name="Note 7 2 3 5 4 4" xfId="37680"/>
    <cellStyle name="Note 7 2 3 5 4 5" xfId="37681"/>
    <cellStyle name="Note 7 2 3 5 4 6" xfId="37682"/>
    <cellStyle name="Note 7 2 3 5 5" xfId="37683"/>
    <cellStyle name="Note 7 2 3 5 5 2" xfId="37684"/>
    <cellStyle name="Note 7 2 3 5 5 3" xfId="37685"/>
    <cellStyle name="Note 7 2 3 5 5 4" xfId="37686"/>
    <cellStyle name="Note 7 2 3 5 5 5" xfId="37687"/>
    <cellStyle name="Note 7 2 3 5 5 6" xfId="37688"/>
    <cellStyle name="Note 7 2 3 5 6" xfId="37689"/>
    <cellStyle name="Note 7 2 3 5 6 2" xfId="37690"/>
    <cellStyle name="Note 7 2 3 5 6 3" xfId="37691"/>
    <cellStyle name="Note 7 2 3 5 6 4" xfId="37692"/>
    <cellStyle name="Note 7 2 3 5 6 5" xfId="37693"/>
    <cellStyle name="Note 7 2 3 5 6 6" xfId="37694"/>
    <cellStyle name="Note 7 2 3 5 7" xfId="37695"/>
    <cellStyle name="Note 7 2 3 5 8" xfId="37696"/>
    <cellStyle name="Note 7 2 3 5 9" xfId="37697"/>
    <cellStyle name="Note 7 2 3 6" xfId="37698"/>
    <cellStyle name="Note 7 2 3 6 2" xfId="37699"/>
    <cellStyle name="Note 7 2 3 6 3" xfId="37700"/>
    <cellStyle name="Note 7 2 3 6 4" xfId="37701"/>
    <cellStyle name="Note 7 2 3 6 5" xfId="37702"/>
    <cellStyle name="Note 7 2 3 6 6" xfId="37703"/>
    <cellStyle name="Note 7 2 3 7" xfId="37704"/>
    <cellStyle name="Note 7 2 3 7 2" xfId="37705"/>
    <cellStyle name="Note 7 2 3 7 3" xfId="37706"/>
    <cellStyle name="Note 7 2 3 7 4" xfId="37707"/>
    <cellStyle name="Note 7 2 3 7 5" xfId="37708"/>
    <cellStyle name="Note 7 2 3 7 6" xfId="37709"/>
    <cellStyle name="Note 7 2 3 8" xfId="37710"/>
    <cellStyle name="Note 7 2 3 8 2" xfId="37711"/>
    <cellStyle name="Note 7 2 3 8 3" xfId="37712"/>
    <cellStyle name="Note 7 2 3 8 4" xfId="37713"/>
    <cellStyle name="Note 7 2 3 8 5" xfId="37714"/>
    <cellStyle name="Note 7 2 3 8 6" xfId="37715"/>
    <cellStyle name="Note 7 2 3 9" xfId="37716"/>
    <cellStyle name="Note 7 2 3 9 2" xfId="37717"/>
    <cellStyle name="Note 7 2 3 9 3" xfId="37718"/>
    <cellStyle name="Note 7 2 3 9 4" xfId="37719"/>
    <cellStyle name="Note 7 2 3 9 5" xfId="37720"/>
    <cellStyle name="Note 7 2 3 9 6" xfId="37721"/>
    <cellStyle name="Note 7 2 4" xfId="37722"/>
    <cellStyle name="Note 7 2 4 10" xfId="37723"/>
    <cellStyle name="Note 7 2 4 11" xfId="37724"/>
    <cellStyle name="Note 7 2 4 12" xfId="37725"/>
    <cellStyle name="Note 7 2 4 2" xfId="37726"/>
    <cellStyle name="Note 7 2 4 2 2" xfId="37727"/>
    <cellStyle name="Note 7 2 4 2 3" xfId="37728"/>
    <cellStyle name="Note 7 2 4 2 4" xfId="37729"/>
    <cellStyle name="Note 7 2 4 2 5" xfId="37730"/>
    <cellStyle name="Note 7 2 4 2 6" xfId="37731"/>
    <cellStyle name="Note 7 2 4 3" xfId="37732"/>
    <cellStyle name="Note 7 2 4 3 2" xfId="37733"/>
    <cellStyle name="Note 7 2 4 3 3" xfId="37734"/>
    <cellStyle name="Note 7 2 4 3 4" xfId="37735"/>
    <cellStyle name="Note 7 2 4 3 5" xfId="37736"/>
    <cellStyle name="Note 7 2 4 3 6" xfId="37737"/>
    <cellStyle name="Note 7 2 4 4" xfId="37738"/>
    <cellStyle name="Note 7 2 4 4 2" xfId="37739"/>
    <cellStyle name="Note 7 2 4 4 3" xfId="37740"/>
    <cellStyle name="Note 7 2 4 4 4" xfId="37741"/>
    <cellStyle name="Note 7 2 4 4 5" xfId="37742"/>
    <cellStyle name="Note 7 2 4 4 6" xfId="37743"/>
    <cellStyle name="Note 7 2 4 5" xfId="37744"/>
    <cellStyle name="Note 7 2 4 5 2" xfId="37745"/>
    <cellStyle name="Note 7 2 4 5 3" xfId="37746"/>
    <cellStyle name="Note 7 2 4 5 4" xfId="37747"/>
    <cellStyle name="Note 7 2 4 5 5" xfId="37748"/>
    <cellStyle name="Note 7 2 4 5 6" xfId="37749"/>
    <cellStyle name="Note 7 2 4 6" xfId="37750"/>
    <cellStyle name="Note 7 2 4 6 2" xfId="37751"/>
    <cellStyle name="Note 7 2 4 6 3" xfId="37752"/>
    <cellStyle name="Note 7 2 4 6 4" xfId="37753"/>
    <cellStyle name="Note 7 2 4 6 5" xfId="37754"/>
    <cellStyle name="Note 7 2 4 6 6" xfId="37755"/>
    <cellStyle name="Note 7 2 4 7" xfId="37756"/>
    <cellStyle name="Note 7 2 4 7 2" xfId="37757"/>
    <cellStyle name="Note 7 2 4 7 3" xfId="37758"/>
    <cellStyle name="Note 7 2 4 7 4" xfId="37759"/>
    <cellStyle name="Note 7 2 4 7 5" xfId="37760"/>
    <cellStyle name="Note 7 2 4 7 6" xfId="37761"/>
    <cellStyle name="Note 7 2 4 8" xfId="37762"/>
    <cellStyle name="Note 7 2 4 9" xfId="37763"/>
    <cellStyle name="Note 7 2 5" xfId="37764"/>
    <cellStyle name="Note 7 2 5 10" xfId="37765"/>
    <cellStyle name="Note 7 2 5 2" xfId="37766"/>
    <cellStyle name="Note 7 2 5 2 2" xfId="37767"/>
    <cellStyle name="Note 7 2 5 2 3" xfId="37768"/>
    <cellStyle name="Note 7 2 5 2 4" xfId="37769"/>
    <cellStyle name="Note 7 2 5 2 5" xfId="37770"/>
    <cellStyle name="Note 7 2 5 2 6" xfId="37771"/>
    <cellStyle name="Note 7 2 5 3" xfId="37772"/>
    <cellStyle name="Note 7 2 5 3 2" xfId="37773"/>
    <cellStyle name="Note 7 2 5 3 3" xfId="37774"/>
    <cellStyle name="Note 7 2 5 3 4" xfId="37775"/>
    <cellStyle name="Note 7 2 5 3 5" xfId="37776"/>
    <cellStyle name="Note 7 2 5 3 6" xfId="37777"/>
    <cellStyle name="Note 7 2 5 4" xfId="37778"/>
    <cellStyle name="Note 7 2 5 4 2" xfId="37779"/>
    <cellStyle name="Note 7 2 5 4 3" xfId="37780"/>
    <cellStyle name="Note 7 2 5 4 4" xfId="37781"/>
    <cellStyle name="Note 7 2 5 4 5" xfId="37782"/>
    <cellStyle name="Note 7 2 5 4 6" xfId="37783"/>
    <cellStyle name="Note 7 2 5 5" xfId="37784"/>
    <cellStyle name="Note 7 2 5 5 2" xfId="37785"/>
    <cellStyle name="Note 7 2 5 5 3" xfId="37786"/>
    <cellStyle name="Note 7 2 5 5 4" xfId="37787"/>
    <cellStyle name="Note 7 2 5 5 5" xfId="37788"/>
    <cellStyle name="Note 7 2 5 5 6" xfId="37789"/>
    <cellStyle name="Note 7 2 5 6" xfId="37790"/>
    <cellStyle name="Note 7 2 5 6 2" xfId="37791"/>
    <cellStyle name="Note 7 2 5 6 3" xfId="37792"/>
    <cellStyle name="Note 7 2 5 6 4" xfId="37793"/>
    <cellStyle name="Note 7 2 5 6 5" xfId="37794"/>
    <cellStyle name="Note 7 2 5 6 6" xfId="37795"/>
    <cellStyle name="Note 7 2 5 7" xfId="37796"/>
    <cellStyle name="Note 7 2 5 8" xfId="37797"/>
    <cellStyle name="Note 7 2 5 9" xfId="37798"/>
    <cellStyle name="Note 7 2 6" xfId="37799"/>
    <cellStyle name="Note 7 2 6 10" xfId="37800"/>
    <cellStyle name="Note 7 2 6 11" xfId="37801"/>
    <cellStyle name="Note 7 2 6 2" xfId="37802"/>
    <cellStyle name="Note 7 2 6 2 2" xfId="37803"/>
    <cellStyle name="Note 7 2 6 2 3" xfId="37804"/>
    <cellStyle name="Note 7 2 6 2 4" xfId="37805"/>
    <cellStyle name="Note 7 2 6 2 5" xfId="37806"/>
    <cellStyle name="Note 7 2 6 2 6" xfId="37807"/>
    <cellStyle name="Note 7 2 6 3" xfId="37808"/>
    <cellStyle name="Note 7 2 6 3 2" xfId="37809"/>
    <cellStyle name="Note 7 2 6 3 3" xfId="37810"/>
    <cellStyle name="Note 7 2 6 3 4" xfId="37811"/>
    <cellStyle name="Note 7 2 6 3 5" xfId="37812"/>
    <cellStyle name="Note 7 2 6 3 6" xfId="37813"/>
    <cellStyle name="Note 7 2 6 4" xfId="37814"/>
    <cellStyle name="Note 7 2 6 4 2" xfId="37815"/>
    <cellStyle name="Note 7 2 6 4 3" xfId="37816"/>
    <cellStyle name="Note 7 2 6 4 4" xfId="37817"/>
    <cellStyle name="Note 7 2 6 4 5" xfId="37818"/>
    <cellStyle name="Note 7 2 6 4 6" xfId="37819"/>
    <cellStyle name="Note 7 2 6 5" xfId="37820"/>
    <cellStyle name="Note 7 2 6 5 2" xfId="37821"/>
    <cellStyle name="Note 7 2 6 5 3" xfId="37822"/>
    <cellStyle name="Note 7 2 6 5 4" xfId="37823"/>
    <cellStyle name="Note 7 2 6 5 5" xfId="37824"/>
    <cellStyle name="Note 7 2 6 5 6" xfId="37825"/>
    <cellStyle name="Note 7 2 6 6" xfId="37826"/>
    <cellStyle name="Note 7 2 6 6 2" xfId="37827"/>
    <cellStyle name="Note 7 2 6 6 3" xfId="37828"/>
    <cellStyle name="Note 7 2 6 6 4" xfId="37829"/>
    <cellStyle name="Note 7 2 6 6 5" xfId="37830"/>
    <cellStyle name="Note 7 2 6 6 6" xfId="37831"/>
    <cellStyle name="Note 7 2 6 7" xfId="37832"/>
    <cellStyle name="Note 7 2 6 8" xfId="37833"/>
    <cellStyle name="Note 7 2 6 9" xfId="37834"/>
    <cellStyle name="Note 7 2 7" xfId="37835"/>
    <cellStyle name="Note 7 2 7 10" xfId="37836"/>
    <cellStyle name="Note 7 2 7 11" xfId="37837"/>
    <cellStyle name="Note 7 2 7 2" xfId="37838"/>
    <cellStyle name="Note 7 2 7 2 2" xfId="37839"/>
    <cellStyle name="Note 7 2 7 2 3" xfId="37840"/>
    <cellStyle name="Note 7 2 7 2 4" xfId="37841"/>
    <cellStyle name="Note 7 2 7 2 5" xfId="37842"/>
    <cellStyle name="Note 7 2 7 2 6" xfId="37843"/>
    <cellStyle name="Note 7 2 7 3" xfId="37844"/>
    <cellStyle name="Note 7 2 7 3 2" xfId="37845"/>
    <cellStyle name="Note 7 2 7 3 3" xfId="37846"/>
    <cellStyle name="Note 7 2 7 3 4" xfId="37847"/>
    <cellStyle name="Note 7 2 7 3 5" xfId="37848"/>
    <cellStyle name="Note 7 2 7 3 6" xfId="37849"/>
    <cellStyle name="Note 7 2 7 4" xfId="37850"/>
    <cellStyle name="Note 7 2 7 4 2" xfId="37851"/>
    <cellStyle name="Note 7 2 7 4 3" xfId="37852"/>
    <cellStyle name="Note 7 2 7 4 4" xfId="37853"/>
    <cellStyle name="Note 7 2 7 4 5" xfId="37854"/>
    <cellStyle name="Note 7 2 7 4 6" xfId="37855"/>
    <cellStyle name="Note 7 2 7 5" xfId="37856"/>
    <cellStyle name="Note 7 2 7 5 2" xfId="37857"/>
    <cellStyle name="Note 7 2 7 5 3" xfId="37858"/>
    <cellStyle name="Note 7 2 7 5 4" xfId="37859"/>
    <cellStyle name="Note 7 2 7 5 5" xfId="37860"/>
    <cellStyle name="Note 7 2 7 5 6" xfId="37861"/>
    <cellStyle name="Note 7 2 7 6" xfId="37862"/>
    <cellStyle name="Note 7 2 7 6 2" xfId="37863"/>
    <cellStyle name="Note 7 2 7 6 3" xfId="37864"/>
    <cellStyle name="Note 7 2 7 6 4" xfId="37865"/>
    <cellStyle name="Note 7 2 7 6 5" xfId="37866"/>
    <cellStyle name="Note 7 2 7 6 6" xfId="37867"/>
    <cellStyle name="Note 7 2 7 7" xfId="37868"/>
    <cellStyle name="Note 7 2 7 8" xfId="37869"/>
    <cellStyle name="Note 7 2 7 9" xfId="37870"/>
    <cellStyle name="Note 7 2 8" xfId="37871"/>
    <cellStyle name="Note 7 2 8 2" xfId="37872"/>
    <cellStyle name="Note 7 2 8 3" xfId="37873"/>
    <cellStyle name="Note 7 2 8 4" xfId="37874"/>
    <cellStyle name="Note 7 2 8 5" xfId="37875"/>
    <cellStyle name="Note 7 2 8 6" xfId="37876"/>
    <cellStyle name="Note 7 2 9" xfId="37877"/>
    <cellStyle name="Note 7 2 9 2" xfId="37878"/>
    <cellStyle name="Note 7 2 9 3" xfId="37879"/>
    <cellStyle name="Note 7 2 9 4" xfId="37880"/>
    <cellStyle name="Note 7 2 9 5" xfId="37881"/>
    <cellStyle name="Note 7 2 9 6" xfId="37882"/>
    <cellStyle name="Note 7 3" xfId="37883"/>
    <cellStyle name="Note 7 3 10" xfId="37884"/>
    <cellStyle name="Note 7 3 2" xfId="37885"/>
    <cellStyle name="Note 7 3 2 10" xfId="37886"/>
    <cellStyle name="Note 7 3 2 11" xfId="37887"/>
    <cellStyle name="Note 7 3 2 2" xfId="37888"/>
    <cellStyle name="Note 7 3 2 2 2" xfId="37889"/>
    <cellStyle name="Note 7 3 2 2 3" xfId="37890"/>
    <cellStyle name="Note 7 3 2 2 4" xfId="37891"/>
    <cellStyle name="Note 7 3 2 2 5" xfId="37892"/>
    <cellStyle name="Note 7 3 2 2 6" xfId="37893"/>
    <cellStyle name="Note 7 3 2 3" xfId="37894"/>
    <cellStyle name="Note 7 3 2 3 2" xfId="37895"/>
    <cellStyle name="Note 7 3 2 3 3" xfId="37896"/>
    <cellStyle name="Note 7 3 2 3 4" xfId="37897"/>
    <cellStyle name="Note 7 3 2 3 5" xfId="37898"/>
    <cellStyle name="Note 7 3 2 3 6" xfId="37899"/>
    <cellStyle name="Note 7 3 2 4" xfId="37900"/>
    <cellStyle name="Note 7 3 2 4 2" xfId="37901"/>
    <cellStyle name="Note 7 3 2 4 3" xfId="37902"/>
    <cellStyle name="Note 7 3 2 4 4" xfId="37903"/>
    <cellStyle name="Note 7 3 2 4 5" xfId="37904"/>
    <cellStyle name="Note 7 3 2 4 6" xfId="37905"/>
    <cellStyle name="Note 7 3 2 5" xfId="37906"/>
    <cellStyle name="Note 7 3 2 5 2" xfId="37907"/>
    <cellStyle name="Note 7 3 2 5 3" xfId="37908"/>
    <cellStyle name="Note 7 3 2 5 4" xfId="37909"/>
    <cellStyle name="Note 7 3 2 5 5" xfId="37910"/>
    <cellStyle name="Note 7 3 2 5 6" xfId="37911"/>
    <cellStyle name="Note 7 3 2 6" xfId="37912"/>
    <cellStyle name="Note 7 3 2 6 2" xfId="37913"/>
    <cellStyle name="Note 7 3 2 6 3" xfId="37914"/>
    <cellStyle name="Note 7 3 2 6 4" xfId="37915"/>
    <cellStyle name="Note 7 3 2 6 5" xfId="37916"/>
    <cellStyle name="Note 7 3 2 6 6" xfId="37917"/>
    <cellStyle name="Note 7 3 2 7" xfId="37918"/>
    <cellStyle name="Note 7 3 2 8" xfId="37919"/>
    <cellStyle name="Note 7 3 2 9" xfId="37920"/>
    <cellStyle name="Note 7 3 3" xfId="37921"/>
    <cellStyle name="Note 7 3 3 10" xfId="37922"/>
    <cellStyle name="Note 7 3 3 2" xfId="37923"/>
    <cellStyle name="Note 7 3 3 2 2" xfId="37924"/>
    <cellStyle name="Note 7 3 3 2 3" xfId="37925"/>
    <cellStyle name="Note 7 3 3 2 4" xfId="37926"/>
    <cellStyle name="Note 7 3 3 2 5" xfId="37927"/>
    <cellStyle name="Note 7 3 3 2 6" xfId="37928"/>
    <cellStyle name="Note 7 3 3 3" xfId="37929"/>
    <cellStyle name="Note 7 3 3 3 2" xfId="37930"/>
    <cellStyle name="Note 7 3 3 3 3" xfId="37931"/>
    <cellStyle name="Note 7 3 3 3 4" xfId="37932"/>
    <cellStyle name="Note 7 3 3 3 5" xfId="37933"/>
    <cellStyle name="Note 7 3 3 3 6" xfId="37934"/>
    <cellStyle name="Note 7 3 3 4" xfId="37935"/>
    <cellStyle name="Note 7 3 3 4 2" xfId="37936"/>
    <cellStyle name="Note 7 3 3 4 3" xfId="37937"/>
    <cellStyle name="Note 7 3 3 4 4" xfId="37938"/>
    <cellStyle name="Note 7 3 3 4 5" xfId="37939"/>
    <cellStyle name="Note 7 3 3 4 6" xfId="37940"/>
    <cellStyle name="Note 7 3 3 5" xfId="37941"/>
    <cellStyle name="Note 7 3 3 5 2" xfId="37942"/>
    <cellStyle name="Note 7 3 3 5 3" xfId="37943"/>
    <cellStyle name="Note 7 3 3 5 4" xfId="37944"/>
    <cellStyle name="Note 7 3 3 5 5" xfId="37945"/>
    <cellStyle name="Note 7 3 3 5 6" xfId="37946"/>
    <cellStyle name="Note 7 3 3 6" xfId="37947"/>
    <cellStyle name="Note 7 3 3 6 2" xfId="37948"/>
    <cellStyle name="Note 7 3 3 6 3" xfId="37949"/>
    <cellStyle name="Note 7 3 3 6 4" xfId="37950"/>
    <cellStyle name="Note 7 3 3 6 5" xfId="37951"/>
    <cellStyle name="Note 7 3 3 6 6" xfId="37952"/>
    <cellStyle name="Note 7 3 3 7" xfId="37953"/>
    <cellStyle name="Note 7 3 3 8" xfId="37954"/>
    <cellStyle name="Note 7 3 3 9" xfId="37955"/>
    <cellStyle name="Note 7 3 4" xfId="37956"/>
    <cellStyle name="Note 7 3 4 10" xfId="37957"/>
    <cellStyle name="Note 7 3 4 11" xfId="37958"/>
    <cellStyle name="Note 7 3 4 2" xfId="37959"/>
    <cellStyle name="Note 7 3 4 2 2" xfId="37960"/>
    <cellStyle name="Note 7 3 4 2 3" xfId="37961"/>
    <cellStyle name="Note 7 3 4 2 4" xfId="37962"/>
    <cellStyle name="Note 7 3 4 2 5" xfId="37963"/>
    <cellStyle name="Note 7 3 4 2 6" xfId="37964"/>
    <cellStyle name="Note 7 3 4 3" xfId="37965"/>
    <cellStyle name="Note 7 3 4 3 2" xfId="37966"/>
    <cellStyle name="Note 7 3 4 3 3" xfId="37967"/>
    <cellStyle name="Note 7 3 4 3 4" xfId="37968"/>
    <cellStyle name="Note 7 3 4 3 5" xfId="37969"/>
    <cellStyle name="Note 7 3 4 3 6" xfId="37970"/>
    <cellStyle name="Note 7 3 4 4" xfId="37971"/>
    <cellStyle name="Note 7 3 4 4 2" xfId="37972"/>
    <cellStyle name="Note 7 3 4 4 3" xfId="37973"/>
    <cellStyle name="Note 7 3 4 4 4" xfId="37974"/>
    <cellStyle name="Note 7 3 4 4 5" xfId="37975"/>
    <cellStyle name="Note 7 3 4 4 6" xfId="37976"/>
    <cellStyle name="Note 7 3 4 5" xfId="37977"/>
    <cellStyle name="Note 7 3 4 5 2" xfId="37978"/>
    <cellStyle name="Note 7 3 4 5 3" xfId="37979"/>
    <cellStyle name="Note 7 3 4 5 4" xfId="37980"/>
    <cellStyle name="Note 7 3 4 5 5" xfId="37981"/>
    <cellStyle name="Note 7 3 4 5 6" xfId="37982"/>
    <cellStyle name="Note 7 3 4 6" xfId="37983"/>
    <cellStyle name="Note 7 3 4 6 2" xfId="37984"/>
    <cellStyle name="Note 7 3 4 6 3" xfId="37985"/>
    <cellStyle name="Note 7 3 4 6 4" xfId="37986"/>
    <cellStyle name="Note 7 3 4 6 5" xfId="37987"/>
    <cellStyle name="Note 7 3 4 6 6" xfId="37988"/>
    <cellStyle name="Note 7 3 4 7" xfId="37989"/>
    <cellStyle name="Note 7 3 4 8" xfId="37990"/>
    <cellStyle name="Note 7 3 4 9" xfId="37991"/>
    <cellStyle name="Note 7 3 5" xfId="37992"/>
    <cellStyle name="Note 7 3 5 10" xfId="37993"/>
    <cellStyle name="Note 7 3 5 11" xfId="37994"/>
    <cellStyle name="Note 7 3 5 2" xfId="37995"/>
    <cellStyle name="Note 7 3 5 2 2" xfId="37996"/>
    <cellStyle name="Note 7 3 5 2 3" xfId="37997"/>
    <cellStyle name="Note 7 3 5 2 4" xfId="37998"/>
    <cellStyle name="Note 7 3 5 2 5" xfId="37999"/>
    <cellStyle name="Note 7 3 5 2 6" xfId="38000"/>
    <cellStyle name="Note 7 3 5 3" xfId="38001"/>
    <cellStyle name="Note 7 3 5 3 2" xfId="38002"/>
    <cellStyle name="Note 7 3 5 3 3" xfId="38003"/>
    <cellStyle name="Note 7 3 5 3 4" xfId="38004"/>
    <cellStyle name="Note 7 3 5 3 5" xfId="38005"/>
    <cellStyle name="Note 7 3 5 3 6" xfId="38006"/>
    <cellStyle name="Note 7 3 5 4" xfId="38007"/>
    <cellStyle name="Note 7 3 5 4 2" xfId="38008"/>
    <cellStyle name="Note 7 3 5 4 3" xfId="38009"/>
    <cellStyle name="Note 7 3 5 4 4" xfId="38010"/>
    <cellStyle name="Note 7 3 5 4 5" xfId="38011"/>
    <cellStyle name="Note 7 3 5 4 6" xfId="38012"/>
    <cellStyle name="Note 7 3 5 5" xfId="38013"/>
    <cellStyle name="Note 7 3 5 5 2" xfId="38014"/>
    <cellStyle name="Note 7 3 5 5 3" xfId="38015"/>
    <cellStyle name="Note 7 3 5 5 4" xfId="38016"/>
    <cellStyle name="Note 7 3 5 5 5" xfId="38017"/>
    <cellStyle name="Note 7 3 5 5 6" xfId="38018"/>
    <cellStyle name="Note 7 3 5 6" xfId="38019"/>
    <cellStyle name="Note 7 3 5 6 2" xfId="38020"/>
    <cellStyle name="Note 7 3 5 6 3" xfId="38021"/>
    <cellStyle name="Note 7 3 5 6 4" xfId="38022"/>
    <cellStyle name="Note 7 3 5 6 5" xfId="38023"/>
    <cellStyle name="Note 7 3 5 6 6" xfId="38024"/>
    <cellStyle name="Note 7 3 5 7" xfId="38025"/>
    <cellStyle name="Note 7 3 5 8" xfId="38026"/>
    <cellStyle name="Note 7 3 5 9" xfId="38027"/>
    <cellStyle name="Note 7 3 6" xfId="38028"/>
    <cellStyle name="Note 7 3 6 2" xfId="38029"/>
    <cellStyle name="Note 7 3 6 3" xfId="38030"/>
    <cellStyle name="Note 7 3 6 4" xfId="38031"/>
    <cellStyle name="Note 7 3 6 5" xfId="38032"/>
    <cellStyle name="Note 7 3 6 6" xfId="38033"/>
    <cellStyle name="Note 7 3 7" xfId="38034"/>
    <cellStyle name="Note 7 3 7 2" xfId="38035"/>
    <cellStyle name="Note 7 3 7 3" xfId="38036"/>
    <cellStyle name="Note 7 3 7 4" xfId="38037"/>
    <cellStyle name="Note 7 3 7 5" xfId="38038"/>
    <cellStyle name="Note 7 3 7 6" xfId="38039"/>
    <cellStyle name="Note 7 3 8" xfId="38040"/>
    <cellStyle name="Note 7 3 8 2" xfId="38041"/>
    <cellStyle name="Note 7 3 8 3" xfId="38042"/>
    <cellStyle name="Note 7 3 8 4" xfId="38043"/>
    <cellStyle name="Note 7 3 8 5" xfId="38044"/>
    <cellStyle name="Note 7 3 8 6" xfId="38045"/>
    <cellStyle name="Note 7 3 9" xfId="38046"/>
    <cellStyle name="Note 7 3 9 2" xfId="38047"/>
    <cellStyle name="Note 7 3 9 3" xfId="38048"/>
    <cellStyle name="Note 7 3 9 4" xfId="38049"/>
    <cellStyle name="Note 7 3 9 5" xfId="38050"/>
    <cellStyle name="Note 7 3 9 6" xfId="38051"/>
    <cellStyle name="Note 7 4" xfId="38052"/>
    <cellStyle name="Note 7 4 10" xfId="38053"/>
    <cellStyle name="Note 7 4 11" xfId="38054"/>
    <cellStyle name="Note 7 4 2" xfId="38055"/>
    <cellStyle name="Note 7 4 2 2" xfId="38056"/>
    <cellStyle name="Note 7 4 2 3" xfId="38057"/>
    <cellStyle name="Note 7 4 2 4" xfId="38058"/>
    <cellStyle name="Note 7 4 2 5" xfId="38059"/>
    <cellStyle name="Note 7 4 2 6" xfId="38060"/>
    <cellStyle name="Note 7 4 3" xfId="38061"/>
    <cellStyle name="Note 7 4 3 2" xfId="38062"/>
    <cellStyle name="Note 7 4 3 3" xfId="38063"/>
    <cellStyle name="Note 7 4 3 4" xfId="38064"/>
    <cellStyle name="Note 7 4 3 5" xfId="38065"/>
    <cellStyle name="Note 7 4 3 6" xfId="38066"/>
    <cellStyle name="Note 7 4 4" xfId="38067"/>
    <cellStyle name="Note 7 4 4 2" xfId="38068"/>
    <cellStyle name="Note 7 4 4 3" xfId="38069"/>
    <cellStyle name="Note 7 4 4 4" xfId="38070"/>
    <cellStyle name="Note 7 4 4 5" xfId="38071"/>
    <cellStyle name="Note 7 4 4 6" xfId="38072"/>
    <cellStyle name="Note 7 4 5" xfId="38073"/>
    <cellStyle name="Note 7 4 5 2" xfId="38074"/>
    <cellStyle name="Note 7 4 5 3" xfId="38075"/>
    <cellStyle name="Note 7 4 5 4" xfId="38076"/>
    <cellStyle name="Note 7 4 5 5" xfId="38077"/>
    <cellStyle name="Note 7 4 5 6" xfId="38078"/>
    <cellStyle name="Note 7 4 6" xfId="38079"/>
    <cellStyle name="Note 7 4 6 2" xfId="38080"/>
    <cellStyle name="Note 7 4 6 3" xfId="38081"/>
    <cellStyle name="Note 7 4 6 4" xfId="38082"/>
    <cellStyle name="Note 7 4 6 5" xfId="38083"/>
    <cellStyle name="Note 7 4 6 6" xfId="38084"/>
    <cellStyle name="Note 7 4 7" xfId="38085"/>
    <cellStyle name="Note 7 4 8" xfId="38086"/>
    <cellStyle name="Note 7 4 9" xfId="38087"/>
    <cellStyle name="Note 7 5" xfId="38088"/>
    <cellStyle name="Note 7 5 10" xfId="38089"/>
    <cellStyle name="Note 7 5 2" xfId="38090"/>
    <cellStyle name="Note 7 5 2 2" xfId="38091"/>
    <cellStyle name="Note 7 5 2 3" xfId="38092"/>
    <cellStyle name="Note 7 5 2 4" xfId="38093"/>
    <cellStyle name="Note 7 5 2 5" xfId="38094"/>
    <cellStyle name="Note 7 5 2 6" xfId="38095"/>
    <cellStyle name="Note 7 5 3" xfId="38096"/>
    <cellStyle name="Note 7 5 3 2" xfId="38097"/>
    <cellStyle name="Note 7 5 3 3" xfId="38098"/>
    <cellStyle name="Note 7 5 3 4" xfId="38099"/>
    <cellStyle name="Note 7 5 3 5" xfId="38100"/>
    <cellStyle name="Note 7 5 3 6" xfId="38101"/>
    <cellStyle name="Note 7 5 4" xfId="38102"/>
    <cellStyle name="Note 7 5 4 2" xfId="38103"/>
    <cellStyle name="Note 7 5 4 3" xfId="38104"/>
    <cellStyle name="Note 7 5 4 4" xfId="38105"/>
    <cellStyle name="Note 7 5 4 5" xfId="38106"/>
    <cellStyle name="Note 7 5 4 6" xfId="38107"/>
    <cellStyle name="Note 7 5 5" xfId="38108"/>
    <cellStyle name="Note 7 5 5 2" xfId="38109"/>
    <cellStyle name="Note 7 5 5 3" xfId="38110"/>
    <cellStyle name="Note 7 5 5 4" xfId="38111"/>
    <cellStyle name="Note 7 5 5 5" xfId="38112"/>
    <cellStyle name="Note 7 5 5 6" xfId="38113"/>
    <cellStyle name="Note 7 5 6" xfId="38114"/>
    <cellStyle name="Note 7 5 6 2" xfId="38115"/>
    <cellStyle name="Note 7 5 6 3" xfId="38116"/>
    <cellStyle name="Note 7 5 6 4" xfId="38117"/>
    <cellStyle name="Note 7 5 6 5" xfId="38118"/>
    <cellStyle name="Note 7 5 6 6" xfId="38119"/>
    <cellStyle name="Note 7 5 7" xfId="38120"/>
    <cellStyle name="Note 7 5 8" xfId="38121"/>
    <cellStyle name="Note 7 5 9" xfId="38122"/>
    <cellStyle name="Note 7 6" xfId="38123"/>
    <cellStyle name="Note 7 6 10" xfId="38124"/>
    <cellStyle name="Note 7 6 11" xfId="38125"/>
    <cellStyle name="Note 7 6 2" xfId="38126"/>
    <cellStyle name="Note 7 6 2 2" xfId="38127"/>
    <cellStyle name="Note 7 6 2 3" xfId="38128"/>
    <cellStyle name="Note 7 6 2 4" xfId="38129"/>
    <cellStyle name="Note 7 6 2 5" xfId="38130"/>
    <cellStyle name="Note 7 6 2 6" xfId="38131"/>
    <cellStyle name="Note 7 6 3" xfId="38132"/>
    <cellStyle name="Note 7 6 3 2" xfId="38133"/>
    <cellStyle name="Note 7 6 3 3" xfId="38134"/>
    <cellStyle name="Note 7 6 3 4" xfId="38135"/>
    <cellStyle name="Note 7 6 3 5" xfId="38136"/>
    <cellStyle name="Note 7 6 3 6" xfId="38137"/>
    <cellStyle name="Note 7 6 4" xfId="38138"/>
    <cellStyle name="Note 7 6 4 2" xfId="38139"/>
    <cellStyle name="Note 7 6 4 3" xfId="38140"/>
    <cellStyle name="Note 7 6 4 4" xfId="38141"/>
    <cellStyle name="Note 7 6 4 5" xfId="38142"/>
    <cellStyle name="Note 7 6 4 6" xfId="38143"/>
    <cellStyle name="Note 7 6 5" xfId="38144"/>
    <cellStyle name="Note 7 6 5 2" xfId="38145"/>
    <cellStyle name="Note 7 6 5 3" xfId="38146"/>
    <cellStyle name="Note 7 6 5 4" xfId="38147"/>
    <cellStyle name="Note 7 6 5 5" xfId="38148"/>
    <cellStyle name="Note 7 6 5 6" xfId="38149"/>
    <cellStyle name="Note 7 6 6" xfId="38150"/>
    <cellStyle name="Note 7 6 6 2" xfId="38151"/>
    <cellStyle name="Note 7 6 6 3" xfId="38152"/>
    <cellStyle name="Note 7 6 6 4" xfId="38153"/>
    <cellStyle name="Note 7 6 6 5" xfId="38154"/>
    <cellStyle name="Note 7 6 6 6" xfId="38155"/>
    <cellStyle name="Note 7 6 7" xfId="38156"/>
    <cellStyle name="Note 7 6 8" xfId="38157"/>
    <cellStyle name="Note 7 6 9" xfId="38158"/>
    <cellStyle name="Note 7 7" xfId="38159"/>
    <cellStyle name="Note 7 7 10" xfId="38160"/>
    <cellStyle name="Note 7 7 11" xfId="38161"/>
    <cellStyle name="Note 7 7 2" xfId="38162"/>
    <cellStyle name="Note 7 7 2 2" xfId="38163"/>
    <cellStyle name="Note 7 7 2 3" xfId="38164"/>
    <cellStyle name="Note 7 7 2 4" xfId="38165"/>
    <cellStyle name="Note 7 7 2 5" xfId="38166"/>
    <cellStyle name="Note 7 7 2 6" xfId="38167"/>
    <cellStyle name="Note 7 7 3" xfId="38168"/>
    <cellStyle name="Note 7 7 3 2" xfId="38169"/>
    <cellStyle name="Note 7 7 3 3" xfId="38170"/>
    <cellStyle name="Note 7 7 3 4" xfId="38171"/>
    <cellStyle name="Note 7 7 3 5" xfId="38172"/>
    <cellStyle name="Note 7 7 3 6" xfId="38173"/>
    <cellStyle name="Note 7 7 4" xfId="38174"/>
    <cellStyle name="Note 7 7 4 2" xfId="38175"/>
    <cellStyle name="Note 7 7 4 3" xfId="38176"/>
    <cellStyle name="Note 7 7 4 4" xfId="38177"/>
    <cellStyle name="Note 7 7 4 5" xfId="38178"/>
    <cellStyle name="Note 7 7 4 6" xfId="38179"/>
    <cellStyle name="Note 7 7 5" xfId="38180"/>
    <cellStyle name="Note 7 7 5 2" xfId="38181"/>
    <cellStyle name="Note 7 7 5 3" xfId="38182"/>
    <cellStyle name="Note 7 7 5 4" xfId="38183"/>
    <cellStyle name="Note 7 7 5 5" xfId="38184"/>
    <cellStyle name="Note 7 7 5 6" xfId="38185"/>
    <cellStyle name="Note 7 7 6" xfId="38186"/>
    <cellStyle name="Note 7 7 6 2" xfId="38187"/>
    <cellStyle name="Note 7 7 6 3" xfId="38188"/>
    <cellStyle name="Note 7 7 6 4" xfId="38189"/>
    <cellStyle name="Note 7 7 6 5" xfId="38190"/>
    <cellStyle name="Note 7 7 6 6" xfId="38191"/>
    <cellStyle name="Note 7 7 7" xfId="38192"/>
    <cellStyle name="Note 7 7 8" xfId="38193"/>
    <cellStyle name="Note 7 7 9" xfId="38194"/>
    <cellStyle name="Note 7 8" xfId="38195"/>
    <cellStyle name="Note 7 8 2" xfId="38196"/>
    <cellStyle name="Note 7 8 3" xfId="38197"/>
    <cellStyle name="Note 7 8 4" xfId="38198"/>
    <cellStyle name="Note 7 8 5" xfId="38199"/>
    <cellStyle name="Note 7 8 6" xfId="38200"/>
    <cellStyle name="Note 7 9" xfId="38201"/>
    <cellStyle name="Note 7 9 2" xfId="38202"/>
    <cellStyle name="Note 7 9 3" xfId="38203"/>
    <cellStyle name="Note 7 9 4" xfId="38204"/>
    <cellStyle name="Note 7 9 5" xfId="38205"/>
    <cellStyle name="Note 7 9 6" xfId="38206"/>
    <cellStyle name="Note 8" xfId="38207"/>
    <cellStyle name="Note 8 10" xfId="38208"/>
    <cellStyle name="Note 8 10 2" xfId="38209"/>
    <cellStyle name="Note 8 10 3" xfId="38210"/>
    <cellStyle name="Note 8 10 4" xfId="38211"/>
    <cellStyle name="Note 8 10 5" xfId="38212"/>
    <cellStyle name="Note 8 10 6" xfId="38213"/>
    <cellStyle name="Note 8 11" xfId="38214"/>
    <cellStyle name="Note 8 11 2" xfId="38215"/>
    <cellStyle name="Note 8 11 3" xfId="38216"/>
    <cellStyle name="Note 8 11 4" xfId="38217"/>
    <cellStyle name="Note 8 11 5" xfId="38218"/>
    <cellStyle name="Note 8 11 6" xfId="38219"/>
    <cellStyle name="Note 8 12" xfId="38220"/>
    <cellStyle name="Note 8 13" xfId="38221"/>
    <cellStyle name="Note 8 14" xfId="38222"/>
    <cellStyle name="Note 8 2" xfId="38223"/>
    <cellStyle name="Note 8 2 10" xfId="38224"/>
    <cellStyle name="Note 8 2 11" xfId="38225"/>
    <cellStyle name="Note 8 2 12" xfId="38226"/>
    <cellStyle name="Note 8 2 2" xfId="38227"/>
    <cellStyle name="Note 8 2 2 10" xfId="38228"/>
    <cellStyle name="Note 8 2 2 11" xfId="38229"/>
    <cellStyle name="Note 8 2 2 12" xfId="38230"/>
    <cellStyle name="Note 8 2 2 2" xfId="38231"/>
    <cellStyle name="Note 8 2 2 2 2" xfId="38232"/>
    <cellStyle name="Note 8 2 2 2 3" xfId="38233"/>
    <cellStyle name="Note 8 2 2 2 4" xfId="38234"/>
    <cellStyle name="Note 8 2 2 2 5" xfId="38235"/>
    <cellStyle name="Note 8 2 2 2 6" xfId="38236"/>
    <cellStyle name="Note 8 2 2 3" xfId="38237"/>
    <cellStyle name="Note 8 2 2 3 2" xfId="38238"/>
    <cellStyle name="Note 8 2 2 3 3" xfId="38239"/>
    <cellStyle name="Note 8 2 2 3 4" xfId="38240"/>
    <cellStyle name="Note 8 2 2 3 5" xfId="38241"/>
    <cellStyle name="Note 8 2 2 3 6" xfId="38242"/>
    <cellStyle name="Note 8 2 2 4" xfId="38243"/>
    <cellStyle name="Note 8 2 2 4 2" xfId="38244"/>
    <cellStyle name="Note 8 2 2 4 3" xfId="38245"/>
    <cellStyle name="Note 8 2 2 4 4" xfId="38246"/>
    <cellStyle name="Note 8 2 2 4 5" xfId="38247"/>
    <cellStyle name="Note 8 2 2 4 6" xfId="38248"/>
    <cellStyle name="Note 8 2 2 5" xfId="38249"/>
    <cellStyle name="Note 8 2 2 5 2" xfId="38250"/>
    <cellStyle name="Note 8 2 2 5 3" xfId="38251"/>
    <cellStyle name="Note 8 2 2 5 4" xfId="38252"/>
    <cellStyle name="Note 8 2 2 5 5" xfId="38253"/>
    <cellStyle name="Note 8 2 2 5 6" xfId="38254"/>
    <cellStyle name="Note 8 2 2 6" xfId="38255"/>
    <cellStyle name="Note 8 2 2 6 2" xfId="38256"/>
    <cellStyle name="Note 8 2 2 6 3" xfId="38257"/>
    <cellStyle name="Note 8 2 2 6 4" xfId="38258"/>
    <cellStyle name="Note 8 2 2 6 5" xfId="38259"/>
    <cellStyle name="Note 8 2 2 6 6" xfId="38260"/>
    <cellStyle name="Note 8 2 2 7" xfId="38261"/>
    <cellStyle name="Note 8 2 2 7 2" xfId="38262"/>
    <cellStyle name="Note 8 2 2 7 3" xfId="38263"/>
    <cellStyle name="Note 8 2 2 7 4" xfId="38264"/>
    <cellStyle name="Note 8 2 2 7 5" xfId="38265"/>
    <cellStyle name="Note 8 2 2 7 6" xfId="38266"/>
    <cellStyle name="Note 8 2 2 8" xfId="38267"/>
    <cellStyle name="Note 8 2 2 9" xfId="38268"/>
    <cellStyle name="Note 8 2 3" xfId="38269"/>
    <cellStyle name="Note 8 2 3 10" xfId="38270"/>
    <cellStyle name="Note 8 2 3 2" xfId="38271"/>
    <cellStyle name="Note 8 2 3 2 2" xfId="38272"/>
    <cellStyle name="Note 8 2 3 2 3" xfId="38273"/>
    <cellStyle name="Note 8 2 3 2 4" xfId="38274"/>
    <cellStyle name="Note 8 2 3 2 5" xfId="38275"/>
    <cellStyle name="Note 8 2 3 2 6" xfId="38276"/>
    <cellStyle name="Note 8 2 3 3" xfId="38277"/>
    <cellStyle name="Note 8 2 3 3 2" xfId="38278"/>
    <cellStyle name="Note 8 2 3 3 3" xfId="38279"/>
    <cellStyle name="Note 8 2 3 3 4" xfId="38280"/>
    <cellStyle name="Note 8 2 3 3 5" xfId="38281"/>
    <cellStyle name="Note 8 2 3 3 6" xfId="38282"/>
    <cellStyle name="Note 8 2 3 4" xfId="38283"/>
    <cellStyle name="Note 8 2 3 4 2" xfId="38284"/>
    <cellStyle name="Note 8 2 3 4 3" xfId="38285"/>
    <cellStyle name="Note 8 2 3 4 4" xfId="38286"/>
    <cellStyle name="Note 8 2 3 4 5" xfId="38287"/>
    <cellStyle name="Note 8 2 3 4 6" xfId="38288"/>
    <cellStyle name="Note 8 2 3 5" xfId="38289"/>
    <cellStyle name="Note 8 2 3 5 2" xfId="38290"/>
    <cellStyle name="Note 8 2 3 5 3" xfId="38291"/>
    <cellStyle name="Note 8 2 3 5 4" xfId="38292"/>
    <cellStyle name="Note 8 2 3 5 5" xfId="38293"/>
    <cellStyle name="Note 8 2 3 5 6" xfId="38294"/>
    <cellStyle name="Note 8 2 3 6" xfId="38295"/>
    <cellStyle name="Note 8 2 3 6 2" xfId="38296"/>
    <cellStyle name="Note 8 2 3 6 3" xfId="38297"/>
    <cellStyle name="Note 8 2 3 6 4" xfId="38298"/>
    <cellStyle name="Note 8 2 3 6 5" xfId="38299"/>
    <cellStyle name="Note 8 2 3 6 6" xfId="38300"/>
    <cellStyle name="Note 8 2 3 7" xfId="38301"/>
    <cellStyle name="Note 8 2 3 8" xfId="38302"/>
    <cellStyle name="Note 8 2 3 9" xfId="38303"/>
    <cellStyle name="Note 8 2 4" xfId="38304"/>
    <cellStyle name="Note 8 2 4 10" xfId="38305"/>
    <cellStyle name="Note 8 2 4 11" xfId="38306"/>
    <cellStyle name="Note 8 2 4 2" xfId="38307"/>
    <cellStyle name="Note 8 2 4 2 2" xfId="38308"/>
    <cellStyle name="Note 8 2 4 2 3" xfId="38309"/>
    <cellStyle name="Note 8 2 4 2 4" xfId="38310"/>
    <cellStyle name="Note 8 2 4 2 5" xfId="38311"/>
    <cellStyle name="Note 8 2 4 2 6" xfId="38312"/>
    <cellStyle name="Note 8 2 4 3" xfId="38313"/>
    <cellStyle name="Note 8 2 4 3 2" xfId="38314"/>
    <cellStyle name="Note 8 2 4 3 3" xfId="38315"/>
    <cellStyle name="Note 8 2 4 3 4" xfId="38316"/>
    <cellStyle name="Note 8 2 4 3 5" xfId="38317"/>
    <cellStyle name="Note 8 2 4 3 6" xfId="38318"/>
    <cellStyle name="Note 8 2 4 4" xfId="38319"/>
    <cellStyle name="Note 8 2 4 4 2" xfId="38320"/>
    <cellStyle name="Note 8 2 4 4 3" xfId="38321"/>
    <cellStyle name="Note 8 2 4 4 4" xfId="38322"/>
    <cellStyle name="Note 8 2 4 4 5" xfId="38323"/>
    <cellStyle name="Note 8 2 4 4 6" xfId="38324"/>
    <cellStyle name="Note 8 2 4 5" xfId="38325"/>
    <cellStyle name="Note 8 2 4 5 2" xfId="38326"/>
    <cellStyle name="Note 8 2 4 5 3" xfId="38327"/>
    <cellStyle name="Note 8 2 4 5 4" xfId="38328"/>
    <cellStyle name="Note 8 2 4 5 5" xfId="38329"/>
    <cellStyle name="Note 8 2 4 5 6" xfId="38330"/>
    <cellStyle name="Note 8 2 4 6" xfId="38331"/>
    <cellStyle name="Note 8 2 4 6 2" xfId="38332"/>
    <cellStyle name="Note 8 2 4 6 3" xfId="38333"/>
    <cellStyle name="Note 8 2 4 6 4" xfId="38334"/>
    <cellStyle name="Note 8 2 4 6 5" xfId="38335"/>
    <cellStyle name="Note 8 2 4 6 6" xfId="38336"/>
    <cellStyle name="Note 8 2 4 7" xfId="38337"/>
    <cellStyle name="Note 8 2 4 8" xfId="38338"/>
    <cellStyle name="Note 8 2 4 9" xfId="38339"/>
    <cellStyle name="Note 8 2 5" xfId="38340"/>
    <cellStyle name="Note 8 2 5 10" xfId="38341"/>
    <cellStyle name="Note 8 2 5 11" xfId="38342"/>
    <cellStyle name="Note 8 2 5 2" xfId="38343"/>
    <cellStyle name="Note 8 2 5 2 2" xfId="38344"/>
    <cellStyle name="Note 8 2 5 2 3" xfId="38345"/>
    <cellStyle name="Note 8 2 5 2 4" xfId="38346"/>
    <cellStyle name="Note 8 2 5 2 5" xfId="38347"/>
    <cellStyle name="Note 8 2 5 2 6" xfId="38348"/>
    <cellStyle name="Note 8 2 5 3" xfId="38349"/>
    <cellStyle name="Note 8 2 5 3 2" xfId="38350"/>
    <cellStyle name="Note 8 2 5 3 3" xfId="38351"/>
    <cellStyle name="Note 8 2 5 3 4" xfId="38352"/>
    <cellStyle name="Note 8 2 5 3 5" xfId="38353"/>
    <cellStyle name="Note 8 2 5 3 6" xfId="38354"/>
    <cellStyle name="Note 8 2 5 4" xfId="38355"/>
    <cellStyle name="Note 8 2 5 4 2" xfId="38356"/>
    <cellStyle name="Note 8 2 5 4 3" xfId="38357"/>
    <cellStyle name="Note 8 2 5 4 4" xfId="38358"/>
    <cellStyle name="Note 8 2 5 4 5" xfId="38359"/>
    <cellStyle name="Note 8 2 5 4 6" xfId="38360"/>
    <cellStyle name="Note 8 2 5 5" xfId="38361"/>
    <cellStyle name="Note 8 2 5 5 2" xfId="38362"/>
    <cellStyle name="Note 8 2 5 5 3" xfId="38363"/>
    <cellStyle name="Note 8 2 5 5 4" xfId="38364"/>
    <cellStyle name="Note 8 2 5 5 5" xfId="38365"/>
    <cellStyle name="Note 8 2 5 5 6" xfId="38366"/>
    <cellStyle name="Note 8 2 5 6" xfId="38367"/>
    <cellStyle name="Note 8 2 5 6 2" xfId="38368"/>
    <cellStyle name="Note 8 2 5 6 3" xfId="38369"/>
    <cellStyle name="Note 8 2 5 6 4" xfId="38370"/>
    <cellStyle name="Note 8 2 5 6 5" xfId="38371"/>
    <cellStyle name="Note 8 2 5 6 6" xfId="38372"/>
    <cellStyle name="Note 8 2 5 7" xfId="38373"/>
    <cellStyle name="Note 8 2 5 8" xfId="38374"/>
    <cellStyle name="Note 8 2 5 9" xfId="38375"/>
    <cellStyle name="Note 8 2 6" xfId="38376"/>
    <cellStyle name="Note 8 2 6 2" xfId="38377"/>
    <cellStyle name="Note 8 2 6 3" xfId="38378"/>
    <cellStyle name="Note 8 2 6 4" xfId="38379"/>
    <cellStyle name="Note 8 2 6 5" xfId="38380"/>
    <cellStyle name="Note 8 2 6 6" xfId="38381"/>
    <cellStyle name="Note 8 2 7" xfId="38382"/>
    <cellStyle name="Note 8 2 7 2" xfId="38383"/>
    <cellStyle name="Note 8 2 7 3" xfId="38384"/>
    <cellStyle name="Note 8 2 7 4" xfId="38385"/>
    <cellStyle name="Note 8 2 7 5" xfId="38386"/>
    <cellStyle name="Note 8 2 7 6" xfId="38387"/>
    <cellStyle name="Note 8 2 8" xfId="38388"/>
    <cellStyle name="Note 8 2 8 2" xfId="38389"/>
    <cellStyle name="Note 8 2 8 3" xfId="38390"/>
    <cellStyle name="Note 8 2 8 4" xfId="38391"/>
    <cellStyle name="Note 8 2 8 5" xfId="38392"/>
    <cellStyle name="Note 8 2 8 6" xfId="38393"/>
    <cellStyle name="Note 8 2 9" xfId="38394"/>
    <cellStyle name="Note 8 2 9 2" xfId="38395"/>
    <cellStyle name="Note 8 2 9 3" xfId="38396"/>
    <cellStyle name="Note 8 2 9 4" xfId="38397"/>
    <cellStyle name="Note 8 2 9 5" xfId="38398"/>
    <cellStyle name="Note 8 2 9 6" xfId="38399"/>
    <cellStyle name="Note 8 3" xfId="38400"/>
    <cellStyle name="Note 8 3 10" xfId="38401"/>
    <cellStyle name="Note 8 3 2" xfId="38402"/>
    <cellStyle name="Note 8 3 2 10" xfId="38403"/>
    <cellStyle name="Note 8 3 2 11" xfId="38404"/>
    <cellStyle name="Note 8 3 2 2" xfId="38405"/>
    <cellStyle name="Note 8 3 2 2 2" xfId="38406"/>
    <cellStyle name="Note 8 3 2 2 3" xfId="38407"/>
    <cellStyle name="Note 8 3 2 2 4" xfId="38408"/>
    <cellStyle name="Note 8 3 2 2 5" xfId="38409"/>
    <cellStyle name="Note 8 3 2 2 6" xfId="38410"/>
    <cellStyle name="Note 8 3 2 3" xfId="38411"/>
    <cellStyle name="Note 8 3 2 3 2" xfId="38412"/>
    <cellStyle name="Note 8 3 2 3 3" xfId="38413"/>
    <cellStyle name="Note 8 3 2 3 4" xfId="38414"/>
    <cellStyle name="Note 8 3 2 3 5" xfId="38415"/>
    <cellStyle name="Note 8 3 2 3 6" xfId="38416"/>
    <cellStyle name="Note 8 3 2 4" xfId="38417"/>
    <cellStyle name="Note 8 3 2 4 2" xfId="38418"/>
    <cellStyle name="Note 8 3 2 4 3" xfId="38419"/>
    <cellStyle name="Note 8 3 2 4 4" xfId="38420"/>
    <cellStyle name="Note 8 3 2 4 5" xfId="38421"/>
    <cellStyle name="Note 8 3 2 4 6" xfId="38422"/>
    <cellStyle name="Note 8 3 2 5" xfId="38423"/>
    <cellStyle name="Note 8 3 2 5 2" xfId="38424"/>
    <cellStyle name="Note 8 3 2 5 3" xfId="38425"/>
    <cellStyle name="Note 8 3 2 5 4" xfId="38426"/>
    <cellStyle name="Note 8 3 2 5 5" xfId="38427"/>
    <cellStyle name="Note 8 3 2 5 6" xfId="38428"/>
    <cellStyle name="Note 8 3 2 6" xfId="38429"/>
    <cellStyle name="Note 8 3 2 6 2" xfId="38430"/>
    <cellStyle name="Note 8 3 2 6 3" xfId="38431"/>
    <cellStyle name="Note 8 3 2 6 4" xfId="38432"/>
    <cellStyle name="Note 8 3 2 6 5" xfId="38433"/>
    <cellStyle name="Note 8 3 2 6 6" xfId="38434"/>
    <cellStyle name="Note 8 3 2 7" xfId="38435"/>
    <cellStyle name="Note 8 3 2 8" xfId="38436"/>
    <cellStyle name="Note 8 3 2 9" xfId="38437"/>
    <cellStyle name="Note 8 3 3" xfId="38438"/>
    <cellStyle name="Note 8 3 3 10" xfId="38439"/>
    <cellStyle name="Note 8 3 3 2" xfId="38440"/>
    <cellStyle name="Note 8 3 3 2 2" xfId="38441"/>
    <cellStyle name="Note 8 3 3 2 3" xfId="38442"/>
    <cellStyle name="Note 8 3 3 2 4" xfId="38443"/>
    <cellStyle name="Note 8 3 3 2 5" xfId="38444"/>
    <cellStyle name="Note 8 3 3 2 6" xfId="38445"/>
    <cellStyle name="Note 8 3 3 3" xfId="38446"/>
    <cellStyle name="Note 8 3 3 3 2" xfId="38447"/>
    <cellStyle name="Note 8 3 3 3 3" xfId="38448"/>
    <cellStyle name="Note 8 3 3 3 4" xfId="38449"/>
    <cellStyle name="Note 8 3 3 3 5" xfId="38450"/>
    <cellStyle name="Note 8 3 3 3 6" xfId="38451"/>
    <cellStyle name="Note 8 3 3 4" xfId="38452"/>
    <cellStyle name="Note 8 3 3 4 2" xfId="38453"/>
    <cellStyle name="Note 8 3 3 4 3" xfId="38454"/>
    <cellStyle name="Note 8 3 3 4 4" xfId="38455"/>
    <cellStyle name="Note 8 3 3 4 5" xfId="38456"/>
    <cellStyle name="Note 8 3 3 4 6" xfId="38457"/>
    <cellStyle name="Note 8 3 3 5" xfId="38458"/>
    <cellStyle name="Note 8 3 3 5 2" xfId="38459"/>
    <cellStyle name="Note 8 3 3 5 3" xfId="38460"/>
    <cellStyle name="Note 8 3 3 5 4" xfId="38461"/>
    <cellStyle name="Note 8 3 3 5 5" xfId="38462"/>
    <cellStyle name="Note 8 3 3 5 6" xfId="38463"/>
    <cellStyle name="Note 8 3 3 6" xfId="38464"/>
    <cellStyle name="Note 8 3 3 6 2" xfId="38465"/>
    <cellStyle name="Note 8 3 3 6 3" xfId="38466"/>
    <cellStyle name="Note 8 3 3 6 4" xfId="38467"/>
    <cellStyle name="Note 8 3 3 6 5" xfId="38468"/>
    <cellStyle name="Note 8 3 3 6 6" xfId="38469"/>
    <cellStyle name="Note 8 3 3 7" xfId="38470"/>
    <cellStyle name="Note 8 3 3 8" xfId="38471"/>
    <cellStyle name="Note 8 3 3 9" xfId="38472"/>
    <cellStyle name="Note 8 3 4" xfId="38473"/>
    <cellStyle name="Note 8 3 4 10" xfId="38474"/>
    <cellStyle name="Note 8 3 4 11" xfId="38475"/>
    <cellStyle name="Note 8 3 4 2" xfId="38476"/>
    <cellStyle name="Note 8 3 4 2 2" xfId="38477"/>
    <cellStyle name="Note 8 3 4 2 3" xfId="38478"/>
    <cellStyle name="Note 8 3 4 2 4" xfId="38479"/>
    <cellStyle name="Note 8 3 4 2 5" xfId="38480"/>
    <cellStyle name="Note 8 3 4 2 6" xfId="38481"/>
    <cellStyle name="Note 8 3 4 3" xfId="38482"/>
    <cellStyle name="Note 8 3 4 3 2" xfId="38483"/>
    <cellStyle name="Note 8 3 4 3 3" xfId="38484"/>
    <cellStyle name="Note 8 3 4 3 4" xfId="38485"/>
    <cellStyle name="Note 8 3 4 3 5" xfId="38486"/>
    <cellStyle name="Note 8 3 4 3 6" xfId="38487"/>
    <cellStyle name="Note 8 3 4 4" xfId="38488"/>
    <cellStyle name="Note 8 3 4 4 2" xfId="38489"/>
    <cellStyle name="Note 8 3 4 4 3" xfId="38490"/>
    <cellStyle name="Note 8 3 4 4 4" xfId="38491"/>
    <cellStyle name="Note 8 3 4 4 5" xfId="38492"/>
    <cellStyle name="Note 8 3 4 4 6" xfId="38493"/>
    <cellStyle name="Note 8 3 4 5" xfId="38494"/>
    <cellStyle name="Note 8 3 4 5 2" xfId="38495"/>
    <cellStyle name="Note 8 3 4 5 3" xfId="38496"/>
    <cellStyle name="Note 8 3 4 5 4" xfId="38497"/>
    <cellStyle name="Note 8 3 4 5 5" xfId="38498"/>
    <cellStyle name="Note 8 3 4 5 6" xfId="38499"/>
    <cellStyle name="Note 8 3 4 6" xfId="38500"/>
    <cellStyle name="Note 8 3 4 6 2" xfId="38501"/>
    <cellStyle name="Note 8 3 4 6 3" xfId="38502"/>
    <cellStyle name="Note 8 3 4 6 4" xfId="38503"/>
    <cellStyle name="Note 8 3 4 6 5" xfId="38504"/>
    <cellStyle name="Note 8 3 4 6 6" xfId="38505"/>
    <cellStyle name="Note 8 3 4 7" xfId="38506"/>
    <cellStyle name="Note 8 3 4 8" xfId="38507"/>
    <cellStyle name="Note 8 3 4 9" xfId="38508"/>
    <cellStyle name="Note 8 3 5" xfId="38509"/>
    <cellStyle name="Note 8 3 5 10" xfId="38510"/>
    <cellStyle name="Note 8 3 5 11" xfId="38511"/>
    <cellStyle name="Note 8 3 5 2" xfId="38512"/>
    <cellStyle name="Note 8 3 5 2 2" xfId="38513"/>
    <cellStyle name="Note 8 3 5 2 3" xfId="38514"/>
    <cellStyle name="Note 8 3 5 2 4" xfId="38515"/>
    <cellStyle name="Note 8 3 5 2 5" xfId="38516"/>
    <cellStyle name="Note 8 3 5 2 6" xfId="38517"/>
    <cellStyle name="Note 8 3 5 3" xfId="38518"/>
    <cellStyle name="Note 8 3 5 3 2" xfId="38519"/>
    <cellStyle name="Note 8 3 5 3 3" xfId="38520"/>
    <cellStyle name="Note 8 3 5 3 4" xfId="38521"/>
    <cellStyle name="Note 8 3 5 3 5" xfId="38522"/>
    <cellStyle name="Note 8 3 5 3 6" xfId="38523"/>
    <cellStyle name="Note 8 3 5 4" xfId="38524"/>
    <cellStyle name="Note 8 3 5 4 2" xfId="38525"/>
    <cellStyle name="Note 8 3 5 4 3" xfId="38526"/>
    <cellStyle name="Note 8 3 5 4 4" xfId="38527"/>
    <cellStyle name="Note 8 3 5 4 5" xfId="38528"/>
    <cellStyle name="Note 8 3 5 4 6" xfId="38529"/>
    <cellStyle name="Note 8 3 5 5" xfId="38530"/>
    <cellStyle name="Note 8 3 5 5 2" xfId="38531"/>
    <cellStyle name="Note 8 3 5 5 3" xfId="38532"/>
    <cellStyle name="Note 8 3 5 5 4" xfId="38533"/>
    <cellStyle name="Note 8 3 5 5 5" xfId="38534"/>
    <cellStyle name="Note 8 3 5 5 6" xfId="38535"/>
    <cellStyle name="Note 8 3 5 6" xfId="38536"/>
    <cellStyle name="Note 8 3 5 6 2" xfId="38537"/>
    <cellStyle name="Note 8 3 5 6 3" xfId="38538"/>
    <cellStyle name="Note 8 3 5 6 4" xfId="38539"/>
    <cellStyle name="Note 8 3 5 6 5" xfId="38540"/>
    <cellStyle name="Note 8 3 5 6 6" xfId="38541"/>
    <cellStyle name="Note 8 3 5 7" xfId="38542"/>
    <cellStyle name="Note 8 3 5 8" xfId="38543"/>
    <cellStyle name="Note 8 3 5 9" xfId="38544"/>
    <cellStyle name="Note 8 3 6" xfId="38545"/>
    <cellStyle name="Note 8 3 6 2" xfId="38546"/>
    <cellStyle name="Note 8 3 6 3" xfId="38547"/>
    <cellStyle name="Note 8 3 6 4" xfId="38548"/>
    <cellStyle name="Note 8 3 6 5" xfId="38549"/>
    <cellStyle name="Note 8 3 6 6" xfId="38550"/>
    <cellStyle name="Note 8 3 7" xfId="38551"/>
    <cellStyle name="Note 8 3 7 2" xfId="38552"/>
    <cellStyle name="Note 8 3 7 3" xfId="38553"/>
    <cellStyle name="Note 8 3 7 4" xfId="38554"/>
    <cellStyle name="Note 8 3 7 5" xfId="38555"/>
    <cellStyle name="Note 8 3 7 6" xfId="38556"/>
    <cellStyle name="Note 8 3 8" xfId="38557"/>
    <cellStyle name="Note 8 3 8 2" xfId="38558"/>
    <cellStyle name="Note 8 3 8 3" xfId="38559"/>
    <cellStyle name="Note 8 3 8 4" xfId="38560"/>
    <cellStyle name="Note 8 3 8 5" xfId="38561"/>
    <cellStyle name="Note 8 3 8 6" xfId="38562"/>
    <cellStyle name="Note 8 3 9" xfId="38563"/>
    <cellStyle name="Note 8 3 9 2" xfId="38564"/>
    <cellStyle name="Note 8 3 9 3" xfId="38565"/>
    <cellStyle name="Note 8 3 9 4" xfId="38566"/>
    <cellStyle name="Note 8 3 9 5" xfId="38567"/>
    <cellStyle name="Note 8 3 9 6" xfId="38568"/>
    <cellStyle name="Note 8 4" xfId="38569"/>
    <cellStyle name="Note 8 4 10" xfId="38570"/>
    <cellStyle name="Note 8 4 11" xfId="38571"/>
    <cellStyle name="Note 8 4 2" xfId="38572"/>
    <cellStyle name="Note 8 4 2 2" xfId="38573"/>
    <cellStyle name="Note 8 4 2 3" xfId="38574"/>
    <cellStyle name="Note 8 4 2 4" xfId="38575"/>
    <cellStyle name="Note 8 4 2 5" xfId="38576"/>
    <cellStyle name="Note 8 4 2 6" xfId="38577"/>
    <cellStyle name="Note 8 4 3" xfId="38578"/>
    <cellStyle name="Note 8 4 3 2" xfId="38579"/>
    <cellStyle name="Note 8 4 3 3" xfId="38580"/>
    <cellStyle name="Note 8 4 3 4" xfId="38581"/>
    <cellStyle name="Note 8 4 3 5" xfId="38582"/>
    <cellStyle name="Note 8 4 3 6" xfId="38583"/>
    <cellStyle name="Note 8 4 4" xfId="38584"/>
    <cellStyle name="Note 8 4 4 2" xfId="38585"/>
    <cellStyle name="Note 8 4 4 3" xfId="38586"/>
    <cellStyle name="Note 8 4 4 4" xfId="38587"/>
    <cellStyle name="Note 8 4 4 5" xfId="38588"/>
    <cellStyle name="Note 8 4 4 6" xfId="38589"/>
    <cellStyle name="Note 8 4 5" xfId="38590"/>
    <cellStyle name="Note 8 4 5 2" xfId="38591"/>
    <cellStyle name="Note 8 4 5 3" xfId="38592"/>
    <cellStyle name="Note 8 4 5 4" xfId="38593"/>
    <cellStyle name="Note 8 4 5 5" xfId="38594"/>
    <cellStyle name="Note 8 4 5 6" xfId="38595"/>
    <cellStyle name="Note 8 4 6" xfId="38596"/>
    <cellStyle name="Note 8 4 6 2" xfId="38597"/>
    <cellStyle name="Note 8 4 6 3" xfId="38598"/>
    <cellStyle name="Note 8 4 6 4" xfId="38599"/>
    <cellStyle name="Note 8 4 6 5" xfId="38600"/>
    <cellStyle name="Note 8 4 6 6" xfId="38601"/>
    <cellStyle name="Note 8 4 7" xfId="38602"/>
    <cellStyle name="Note 8 4 8" xfId="38603"/>
    <cellStyle name="Note 8 4 9" xfId="38604"/>
    <cellStyle name="Note 8 5" xfId="38605"/>
    <cellStyle name="Note 8 5 10" xfId="38606"/>
    <cellStyle name="Note 8 5 2" xfId="38607"/>
    <cellStyle name="Note 8 5 2 2" xfId="38608"/>
    <cellStyle name="Note 8 5 2 3" xfId="38609"/>
    <cellStyle name="Note 8 5 2 4" xfId="38610"/>
    <cellStyle name="Note 8 5 2 5" xfId="38611"/>
    <cellStyle name="Note 8 5 2 6" xfId="38612"/>
    <cellStyle name="Note 8 5 3" xfId="38613"/>
    <cellStyle name="Note 8 5 3 2" xfId="38614"/>
    <cellStyle name="Note 8 5 3 3" xfId="38615"/>
    <cellStyle name="Note 8 5 3 4" xfId="38616"/>
    <cellStyle name="Note 8 5 3 5" xfId="38617"/>
    <cellStyle name="Note 8 5 3 6" xfId="38618"/>
    <cellStyle name="Note 8 5 4" xfId="38619"/>
    <cellStyle name="Note 8 5 4 2" xfId="38620"/>
    <cellStyle name="Note 8 5 4 3" xfId="38621"/>
    <cellStyle name="Note 8 5 4 4" xfId="38622"/>
    <cellStyle name="Note 8 5 4 5" xfId="38623"/>
    <cellStyle name="Note 8 5 4 6" xfId="38624"/>
    <cellStyle name="Note 8 5 5" xfId="38625"/>
    <cellStyle name="Note 8 5 5 2" xfId="38626"/>
    <cellStyle name="Note 8 5 5 3" xfId="38627"/>
    <cellStyle name="Note 8 5 5 4" xfId="38628"/>
    <cellStyle name="Note 8 5 5 5" xfId="38629"/>
    <cellStyle name="Note 8 5 5 6" xfId="38630"/>
    <cellStyle name="Note 8 5 6" xfId="38631"/>
    <cellStyle name="Note 8 5 6 2" xfId="38632"/>
    <cellStyle name="Note 8 5 6 3" xfId="38633"/>
    <cellStyle name="Note 8 5 6 4" xfId="38634"/>
    <cellStyle name="Note 8 5 6 5" xfId="38635"/>
    <cellStyle name="Note 8 5 6 6" xfId="38636"/>
    <cellStyle name="Note 8 5 7" xfId="38637"/>
    <cellStyle name="Note 8 5 8" xfId="38638"/>
    <cellStyle name="Note 8 5 9" xfId="38639"/>
    <cellStyle name="Note 8 6" xfId="38640"/>
    <cellStyle name="Note 8 6 10" xfId="38641"/>
    <cellStyle name="Note 8 6 11" xfId="38642"/>
    <cellStyle name="Note 8 6 2" xfId="38643"/>
    <cellStyle name="Note 8 6 2 2" xfId="38644"/>
    <cellStyle name="Note 8 6 2 3" xfId="38645"/>
    <cellStyle name="Note 8 6 2 4" xfId="38646"/>
    <cellStyle name="Note 8 6 2 5" xfId="38647"/>
    <cellStyle name="Note 8 6 2 6" xfId="38648"/>
    <cellStyle name="Note 8 6 3" xfId="38649"/>
    <cellStyle name="Note 8 6 3 2" xfId="38650"/>
    <cellStyle name="Note 8 6 3 3" xfId="38651"/>
    <cellStyle name="Note 8 6 3 4" xfId="38652"/>
    <cellStyle name="Note 8 6 3 5" xfId="38653"/>
    <cellStyle name="Note 8 6 3 6" xfId="38654"/>
    <cellStyle name="Note 8 6 4" xfId="38655"/>
    <cellStyle name="Note 8 6 4 2" xfId="38656"/>
    <cellStyle name="Note 8 6 4 3" xfId="38657"/>
    <cellStyle name="Note 8 6 4 4" xfId="38658"/>
    <cellStyle name="Note 8 6 4 5" xfId="38659"/>
    <cellStyle name="Note 8 6 4 6" xfId="38660"/>
    <cellStyle name="Note 8 6 5" xfId="38661"/>
    <cellStyle name="Note 8 6 5 2" xfId="38662"/>
    <cellStyle name="Note 8 6 5 3" xfId="38663"/>
    <cellStyle name="Note 8 6 5 4" xfId="38664"/>
    <cellStyle name="Note 8 6 5 5" xfId="38665"/>
    <cellStyle name="Note 8 6 5 6" xfId="38666"/>
    <cellStyle name="Note 8 6 6" xfId="38667"/>
    <cellStyle name="Note 8 6 6 2" xfId="38668"/>
    <cellStyle name="Note 8 6 6 3" xfId="38669"/>
    <cellStyle name="Note 8 6 6 4" xfId="38670"/>
    <cellStyle name="Note 8 6 6 5" xfId="38671"/>
    <cellStyle name="Note 8 6 6 6" xfId="38672"/>
    <cellStyle name="Note 8 6 7" xfId="38673"/>
    <cellStyle name="Note 8 6 8" xfId="38674"/>
    <cellStyle name="Note 8 6 9" xfId="38675"/>
    <cellStyle name="Note 8 7" xfId="38676"/>
    <cellStyle name="Note 8 7 10" xfId="38677"/>
    <cellStyle name="Note 8 7 11" xfId="38678"/>
    <cellStyle name="Note 8 7 2" xfId="38679"/>
    <cellStyle name="Note 8 7 2 2" xfId="38680"/>
    <cellStyle name="Note 8 7 2 3" xfId="38681"/>
    <cellStyle name="Note 8 7 2 4" xfId="38682"/>
    <cellStyle name="Note 8 7 2 5" xfId="38683"/>
    <cellStyle name="Note 8 7 2 6" xfId="38684"/>
    <cellStyle name="Note 8 7 3" xfId="38685"/>
    <cellStyle name="Note 8 7 3 2" xfId="38686"/>
    <cellStyle name="Note 8 7 3 3" xfId="38687"/>
    <cellStyle name="Note 8 7 3 4" xfId="38688"/>
    <cellStyle name="Note 8 7 3 5" xfId="38689"/>
    <cellStyle name="Note 8 7 3 6" xfId="38690"/>
    <cellStyle name="Note 8 7 4" xfId="38691"/>
    <cellStyle name="Note 8 7 4 2" xfId="38692"/>
    <cellStyle name="Note 8 7 4 3" xfId="38693"/>
    <cellStyle name="Note 8 7 4 4" xfId="38694"/>
    <cellStyle name="Note 8 7 4 5" xfId="38695"/>
    <cellStyle name="Note 8 7 4 6" xfId="38696"/>
    <cellStyle name="Note 8 7 5" xfId="38697"/>
    <cellStyle name="Note 8 7 5 2" xfId="38698"/>
    <cellStyle name="Note 8 7 5 3" xfId="38699"/>
    <cellStyle name="Note 8 7 5 4" xfId="38700"/>
    <cellStyle name="Note 8 7 5 5" xfId="38701"/>
    <cellStyle name="Note 8 7 5 6" xfId="38702"/>
    <cellStyle name="Note 8 7 6" xfId="38703"/>
    <cellStyle name="Note 8 7 6 2" xfId="38704"/>
    <cellStyle name="Note 8 7 6 3" xfId="38705"/>
    <cellStyle name="Note 8 7 6 4" xfId="38706"/>
    <cellStyle name="Note 8 7 6 5" xfId="38707"/>
    <cellStyle name="Note 8 7 6 6" xfId="38708"/>
    <cellStyle name="Note 8 7 7" xfId="38709"/>
    <cellStyle name="Note 8 7 8" xfId="38710"/>
    <cellStyle name="Note 8 7 9" xfId="38711"/>
    <cellStyle name="Note 8 8" xfId="38712"/>
    <cellStyle name="Note 8 8 2" xfId="38713"/>
    <cellStyle name="Note 8 8 3" xfId="38714"/>
    <cellStyle name="Note 8 8 4" xfId="38715"/>
    <cellStyle name="Note 8 8 5" xfId="38716"/>
    <cellStyle name="Note 8 8 6" xfId="38717"/>
    <cellStyle name="Note 8 9" xfId="38718"/>
    <cellStyle name="Note 8 9 2" xfId="38719"/>
    <cellStyle name="Note 8 9 3" xfId="38720"/>
    <cellStyle name="Note 8 9 4" xfId="38721"/>
    <cellStyle name="Note 8 9 5" xfId="38722"/>
    <cellStyle name="Note 8 9 6" xfId="38723"/>
    <cellStyle name="Note 9" xfId="38724"/>
    <cellStyle name="Note 9 10" xfId="38725"/>
    <cellStyle name="Note 9 10 2" xfId="38726"/>
    <cellStyle name="Note 9 10 3" xfId="38727"/>
    <cellStyle name="Note 9 10 4" xfId="38728"/>
    <cellStyle name="Note 9 10 5" xfId="38729"/>
    <cellStyle name="Note 9 10 6" xfId="38730"/>
    <cellStyle name="Note 9 11" xfId="38731"/>
    <cellStyle name="Note 9 11 2" xfId="38732"/>
    <cellStyle name="Note 9 11 3" xfId="38733"/>
    <cellStyle name="Note 9 11 4" xfId="38734"/>
    <cellStyle name="Note 9 11 5" xfId="38735"/>
    <cellStyle name="Note 9 11 6" xfId="38736"/>
    <cellStyle name="Note 9 12" xfId="38737"/>
    <cellStyle name="Note 9 13" xfId="38738"/>
    <cellStyle name="Note 9 14" xfId="38739"/>
    <cellStyle name="Note 9 2" xfId="38740"/>
    <cellStyle name="Note 9 2 10" xfId="38741"/>
    <cellStyle name="Note 9 2 11" xfId="38742"/>
    <cellStyle name="Note 9 2 12" xfId="38743"/>
    <cellStyle name="Note 9 2 2" xfId="38744"/>
    <cellStyle name="Note 9 2 2 10" xfId="38745"/>
    <cellStyle name="Note 9 2 2 11" xfId="38746"/>
    <cellStyle name="Note 9 2 2 12" xfId="38747"/>
    <cellStyle name="Note 9 2 2 2" xfId="38748"/>
    <cellStyle name="Note 9 2 2 2 2" xfId="38749"/>
    <cellStyle name="Note 9 2 2 2 3" xfId="38750"/>
    <cellStyle name="Note 9 2 2 2 4" xfId="38751"/>
    <cellStyle name="Note 9 2 2 2 5" xfId="38752"/>
    <cellStyle name="Note 9 2 2 2 6" xfId="38753"/>
    <cellStyle name="Note 9 2 2 3" xfId="38754"/>
    <cellStyle name="Note 9 2 2 3 2" xfId="38755"/>
    <cellStyle name="Note 9 2 2 3 3" xfId="38756"/>
    <cellStyle name="Note 9 2 2 3 4" xfId="38757"/>
    <cellStyle name="Note 9 2 2 3 5" xfId="38758"/>
    <cellStyle name="Note 9 2 2 3 6" xfId="38759"/>
    <cellStyle name="Note 9 2 2 4" xfId="38760"/>
    <cellStyle name="Note 9 2 2 4 2" xfId="38761"/>
    <cellStyle name="Note 9 2 2 4 3" xfId="38762"/>
    <cellStyle name="Note 9 2 2 4 4" xfId="38763"/>
    <cellStyle name="Note 9 2 2 4 5" xfId="38764"/>
    <cellStyle name="Note 9 2 2 4 6" xfId="38765"/>
    <cellStyle name="Note 9 2 2 5" xfId="38766"/>
    <cellStyle name="Note 9 2 2 5 2" xfId="38767"/>
    <cellStyle name="Note 9 2 2 5 3" xfId="38768"/>
    <cellStyle name="Note 9 2 2 5 4" xfId="38769"/>
    <cellStyle name="Note 9 2 2 5 5" xfId="38770"/>
    <cellStyle name="Note 9 2 2 5 6" xfId="38771"/>
    <cellStyle name="Note 9 2 2 6" xfId="38772"/>
    <cellStyle name="Note 9 2 2 6 2" xfId="38773"/>
    <cellStyle name="Note 9 2 2 6 3" xfId="38774"/>
    <cellStyle name="Note 9 2 2 6 4" xfId="38775"/>
    <cellStyle name="Note 9 2 2 6 5" xfId="38776"/>
    <cellStyle name="Note 9 2 2 6 6" xfId="38777"/>
    <cellStyle name="Note 9 2 2 7" xfId="38778"/>
    <cellStyle name="Note 9 2 2 7 2" xfId="38779"/>
    <cellStyle name="Note 9 2 2 7 3" xfId="38780"/>
    <cellStyle name="Note 9 2 2 7 4" xfId="38781"/>
    <cellStyle name="Note 9 2 2 7 5" xfId="38782"/>
    <cellStyle name="Note 9 2 2 7 6" xfId="38783"/>
    <cellStyle name="Note 9 2 2 8" xfId="38784"/>
    <cellStyle name="Note 9 2 2 9" xfId="38785"/>
    <cellStyle name="Note 9 2 3" xfId="38786"/>
    <cellStyle name="Note 9 2 3 10" xfId="38787"/>
    <cellStyle name="Note 9 2 3 2" xfId="38788"/>
    <cellStyle name="Note 9 2 3 2 2" xfId="38789"/>
    <cellStyle name="Note 9 2 3 2 3" xfId="38790"/>
    <cellStyle name="Note 9 2 3 2 4" xfId="38791"/>
    <cellStyle name="Note 9 2 3 2 5" xfId="38792"/>
    <cellStyle name="Note 9 2 3 2 6" xfId="38793"/>
    <cellStyle name="Note 9 2 3 3" xfId="38794"/>
    <cellStyle name="Note 9 2 3 3 2" xfId="38795"/>
    <cellStyle name="Note 9 2 3 3 3" xfId="38796"/>
    <cellStyle name="Note 9 2 3 3 4" xfId="38797"/>
    <cellStyle name="Note 9 2 3 3 5" xfId="38798"/>
    <cellStyle name="Note 9 2 3 3 6" xfId="38799"/>
    <cellStyle name="Note 9 2 3 4" xfId="38800"/>
    <cellStyle name="Note 9 2 3 4 2" xfId="38801"/>
    <cellStyle name="Note 9 2 3 4 3" xfId="38802"/>
    <cellStyle name="Note 9 2 3 4 4" xfId="38803"/>
    <cellStyle name="Note 9 2 3 4 5" xfId="38804"/>
    <cellStyle name="Note 9 2 3 4 6" xfId="38805"/>
    <cellStyle name="Note 9 2 3 5" xfId="38806"/>
    <cellStyle name="Note 9 2 3 5 2" xfId="38807"/>
    <cellStyle name="Note 9 2 3 5 3" xfId="38808"/>
    <cellStyle name="Note 9 2 3 5 4" xfId="38809"/>
    <cellStyle name="Note 9 2 3 5 5" xfId="38810"/>
    <cellStyle name="Note 9 2 3 5 6" xfId="38811"/>
    <cellStyle name="Note 9 2 3 6" xfId="38812"/>
    <cellStyle name="Note 9 2 3 6 2" xfId="38813"/>
    <cellStyle name="Note 9 2 3 6 3" xfId="38814"/>
    <cellStyle name="Note 9 2 3 6 4" xfId="38815"/>
    <cellStyle name="Note 9 2 3 6 5" xfId="38816"/>
    <cellStyle name="Note 9 2 3 6 6" xfId="38817"/>
    <cellStyle name="Note 9 2 3 7" xfId="38818"/>
    <cellStyle name="Note 9 2 3 8" xfId="38819"/>
    <cellStyle name="Note 9 2 3 9" xfId="38820"/>
    <cellStyle name="Note 9 2 4" xfId="38821"/>
    <cellStyle name="Note 9 2 4 10" xfId="38822"/>
    <cellStyle name="Note 9 2 4 11" xfId="38823"/>
    <cellStyle name="Note 9 2 4 2" xfId="38824"/>
    <cellStyle name="Note 9 2 4 2 2" xfId="38825"/>
    <cellStyle name="Note 9 2 4 2 3" xfId="38826"/>
    <cellStyle name="Note 9 2 4 2 4" xfId="38827"/>
    <cellStyle name="Note 9 2 4 2 5" xfId="38828"/>
    <cellStyle name="Note 9 2 4 2 6" xfId="38829"/>
    <cellStyle name="Note 9 2 4 3" xfId="38830"/>
    <cellStyle name="Note 9 2 4 3 2" xfId="38831"/>
    <cellStyle name="Note 9 2 4 3 3" xfId="38832"/>
    <cellStyle name="Note 9 2 4 3 4" xfId="38833"/>
    <cellStyle name="Note 9 2 4 3 5" xfId="38834"/>
    <cellStyle name="Note 9 2 4 3 6" xfId="38835"/>
    <cellStyle name="Note 9 2 4 4" xfId="38836"/>
    <cellStyle name="Note 9 2 4 4 2" xfId="38837"/>
    <cellStyle name="Note 9 2 4 4 3" xfId="38838"/>
    <cellStyle name="Note 9 2 4 4 4" xfId="38839"/>
    <cellStyle name="Note 9 2 4 4 5" xfId="38840"/>
    <cellStyle name="Note 9 2 4 4 6" xfId="38841"/>
    <cellStyle name="Note 9 2 4 5" xfId="38842"/>
    <cellStyle name="Note 9 2 4 5 2" xfId="38843"/>
    <cellStyle name="Note 9 2 4 5 3" xfId="38844"/>
    <cellStyle name="Note 9 2 4 5 4" xfId="38845"/>
    <cellStyle name="Note 9 2 4 5 5" xfId="38846"/>
    <cellStyle name="Note 9 2 4 5 6" xfId="38847"/>
    <cellStyle name="Note 9 2 4 6" xfId="38848"/>
    <cellStyle name="Note 9 2 4 6 2" xfId="38849"/>
    <cellStyle name="Note 9 2 4 6 3" xfId="38850"/>
    <cellStyle name="Note 9 2 4 6 4" xfId="38851"/>
    <cellStyle name="Note 9 2 4 6 5" xfId="38852"/>
    <cellStyle name="Note 9 2 4 6 6" xfId="38853"/>
    <cellStyle name="Note 9 2 4 7" xfId="38854"/>
    <cellStyle name="Note 9 2 4 8" xfId="38855"/>
    <cellStyle name="Note 9 2 4 9" xfId="38856"/>
    <cellStyle name="Note 9 2 5" xfId="38857"/>
    <cellStyle name="Note 9 2 5 10" xfId="38858"/>
    <cellStyle name="Note 9 2 5 11" xfId="38859"/>
    <cellStyle name="Note 9 2 5 2" xfId="38860"/>
    <cellStyle name="Note 9 2 5 2 2" xfId="38861"/>
    <cellStyle name="Note 9 2 5 2 3" xfId="38862"/>
    <cellStyle name="Note 9 2 5 2 4" xfId="38863"/>
    <cellStyle name="Note 9 2 5 2 5" xfId="38864"/>
    <cellStyle name="Note 9 2 5 2 6" xfId="38865"/>
    <cellStyle name="Note 9 2 5 3" xfId="38866"/>
    <cellStyle name="Note 9 2 5 3 2" xfId="38867"/>
    <cellStyle name="Note 9 2 5 3 3" xfId="38868"/>
    <cellStyle name="Note 9 2 5 3 4" xfId="38869"/>
    <cellStyle name="Note 9 2 5 3 5" xfId="38870"/>
    <cellStyle name="Note 9 2 5 3 6" xfId="38871"/>
    <cellStyle name="Note 9 2 5 4" xfId="38872"/>
    <cellStyle name="Note 9 2 5 4 2" xfId="38873"/>
    <cellStyle name="Note 9 2 5 4 3" xfId="38874"/>
    <cellStyle name="Note 9 2 5 4 4" xfId="38875"/>
    <cellStyle name="Note 9 2 5 4 5" xfId="38876"/>
    <cellStyle name="Note 9 2 5 4 6" xfId="38877"/>
    <cellStyle name="Note 9 2 5 5" xfId="38878"/>
    <cellStyle name="Note 9 2 5 5 2" xfId="38879"/>
    <cellStyle name="Note 9 2 5 5 3" xfId="38880"/>
    <cellStyle name="Note 9 2 5 5 4" xfId="38881"/>
    <cellStyle name="Note 9 2 5 5 5" xfId="38882"/>
    <cellStyle name="Note 9 2 5 5 6" xfId="38883"/>
    <cellStyle name="Note 9 2 5 6" xfId="38884"/>
    <cellStyle name="Note 9 2 5 6 2" xfId="38885"/>
    <cellStyle name="Note 9 2 5 6 3" xfId="38886"/>
    <cellStyle name="Note 9 2 5 6 4" xfId="38887"/>
    <cellStyle name="Note 9 2 5 6 5" xfId="38888"/>
    <cellStyle name="Note 9 2 5 6 6" xfId="38889"/>
    <cellStyle name="Note 9 2 5 7" xfId="38890"/>
    <cellStyle name="Note 9 2 5 8" xfId="38891"/>
    <cellStyle name="Note 9 2 5 9" xfId="38892"/>
    <cellStyle name="Note 9 2 6" xfId="38893"/>
    <cellStyle name="Note 9 2 6 2" xfId="38894"/>
    <cellStyle name="Note 9 2 6 3" xfId="38895"/>
    <cellStyle name="Note 9 2 6 4" xfId="38896"/>
    <cellStyle name="Note 9 2 6 5" xfId="38897"/>
    <cellStyle name="Note 9 2 6 6" xfId="38898"/>
    <cellStyle name="Note 9 2 7" xfId="38899"/>
    <cellStyle name="Note 9 2 7 2" xfId="38900"/>
    <cellStyle name="Note 9 2 7 3" xfId="38901"/>
    <cellStyle name="Note 9 2 7 4" xfId="38902"/>
    <cellStyle name="Note 9 2 7 5" xfId="38903"/>
    <cellStyle name="Note 9 2 7 6" xfId="38904"/>
    <cellStyle name="Note 9 2 8" xfId="38905"/>
    <cellStyle name="Note 9 2 8 2" xfId="38906"/>
    <cellStyle name="Note 9 2 8 3" xfId="38907"/>
    <cellStyle name="Note 9 2 8 4" xfId="38908"/>
    <cellStyle name="Note 9 2 8 5" xfId="38909"/>
    <cellStyle name="Note 9 2 8 6" xfId="38910"/>
    <cellStyle name="Note 9 2 9" xfId="38911"/>
    <cellStyle name="Note 9 2 9 2" xfId="38912"/>
    <cellStyle name="Note 9 2 9 3" xfId="38913"/>
    <cellStyle name="Note 9 2 9 4" xfId="38914"/>
    <cellStyle name="Note 9 2 9 5" xfId="38915"/>
    <cellStyle name="Note 9 2 9 6" xfId="38916"/>
    <cellStyle name="Note 9 3" xfId="38917"/>
    <cellStyle name="Note 9 3 10" xfId="38918"/>
    <cellStyle name="Note 9 3 2" xfId="38919"/>
    <cellStyle name="Note 9 3 2 10" xfId="38920"/>
    <cellStyle name="Note 9 3 2 11" xfId="38921"/>
    <cellStyle name="Note 9 3 2 2" xfId="38922"/>
    <cellStyle name="Note 9 3 2 2 2" xfId="38923"/>
    <cellStyle name="Note 9 3 2 2 3" xfId="38924"/>
    <cellStyle name="Note 9 3 2 2 4" xfId="38925"/>
    <cellStyle name="Note 9 3 2 2 5" xfId="38926"/>
    <cellStyle name="Note 9 3 2 2 6" xfId="38927"/>
    <cellStyle name="Note 9 3 2 3" xfId="38928"/>
    <cellStyle name="Note 9 3 2 3 2" xfId="38929"/>
    <cellStyle name="Note 9 3 2 3 3" xfId="38930"/>
    <cellStyle name="Note 9 3 2 3 4" xfId="38931"/>
    <cellStyle name="Note 9 3 2 3 5" xfId="38932"/>
    <cellStyle name="Note 9 3 2 3 6" xfId="38933"/>
    <cellStyle name="Note 9 3 2 4" xfId="38934"/>
    <cellStyle name="Note 9 3 2 4 2" xfId="38935"/>
    <cellStyle name="Note 9 3 2 4 3" xfId="38936"/>
    <cellStyle name="Note 9 3 2 4 4" xfId="38937"/>
    <cellStyle name="Note 9 3 2 4 5" xfId="38938"/>
    <cellStyle name="Note 9 3 2 4 6" xfId="38939"/>
    <cellStyle name="Note 9 3 2 5" xfId="38940"/>
    <cellStyle name="Note 9 3 2 5 2" xfId="38941"/>
    <cellStyle name="Note 9 3 2 5 3" xfId="38942"/>
    <cellStyle name="Note 9 3 2 5 4" xfId="38943"/>
    <cellStyle name="Note 9 3 2 5 5" xfId="38944"/>
    <cellStyle name="Note 9 3 2 5 6" xfId="38945"/>
    <cellStyle name="Note 9 3 2 6" xfId="38946"/>
    <cellStyle name="Note 9 3 2 6 2" xfId="38947"/>
    <cellStyle name="Note 9 3 2 6 3" xfId="38948"/>
    <cellStyle name="Note 9 3 2 6 4" xfId="38949"/>
    <cellStyle name="Note 9 3 2 6 5" xfId="38950"/>
    <cellStyle name="Note 9 3 2 6 6" xfId="38951"/>
    <cellStyle name="Note 9 3 2 7" xfId="38952"/>
    <cellStyle name="Note 9 3 2 8" xfId="38953"/>
    <cellStyle name="Note 9 3 2 9" xfId="38954"/>
    <cellStyle name="Note 9 3 3" xfId="38955"/>
    <cellStyle name="Note 9 3 3 10" xfId="38956"/>
    <cellStyle name="Note 9 3 3 2" xfId="38957"/>
    <cellStyle name="Note 9 3 3 2 2" xfId="38958"/>
    <cellStyle name="Note 9 3 3 2 3" xfId="38959"/>
    <cellStyle name="Note 9 3 3 2 4" xfId="38960"/>
    <cellStyle name="Note 9 3 3 2 5" xfId="38961"/>
    <cellStyle name="Note 9 3 3 2 6" xfId="38962"/>
    <cellStyle name="Note 9 3 3 3" xfId="38963"/>
    <cellStyle name="Note 9 3 3 3 2" xfId="38964"/>
    <cellStyle name="Note 9 3 3 3 3" xfId="38965"/>
    <cellStyle name="Note 9 3 3 3 4" xfId="38966"/>
    <cellStyle name="Note 9 3 3 3 5" xfId="38967"/>
    <cellStyle name="Note 9 3 3 3 6" xfId="38968"/>
    <cellStyle name="Note 9 3 3 4" xfId="38969"/>
    <cellStyle name="Note 9 3 3 4 2" xfId="38970"/>
    <cellStyle name="Note 9 3 3 4 3" xfId="38971"/>
    <cellStyle name="Note 9 3 3 4 4" xfId="38972"/>
    <cellStyle name="Note 9 3 3 4 5" xfId="38973"/>
    <cellStyle name="Note 9 3 3 4 6" xfId="38974"/>
    <cellStyle name="Note 9 3 3 5" xfId="38975"/>
    <cellStyle name="Note 9 3 3 5 2" xfId="38976"/>
    <cellStyle name="Note 9 3 3 5 3" xfId="38977"/>
    <cellStyle name="Note 9 3 3 5 4" xfId="38978"/>
    <cellStyle name="Note 9 3 3 5 5" xfId="38979"/>
    <cellStyle name="Note 9 3 3 5 6" xfId="38980"/>
    <cellStyle name="Note 9 3 3 6" xfId="38981"/>
    <cellStyle name="Note 9 3 3 6 2" xfId="38982"/>
    <cellStyle name="Note 9 3 3 6 3" xfId="38983"/>
    <cellStyle name="Note 9 3 3 6 4" xfId="38984"/>
    <cellStyle name="Note 9 3 3 6 5" xfId="38985"/>
    <cellStyle name="Note 9 3 3 6 6" xfId="38986"/>
    <cellStyle name="Note 9 3 3 7" xfId="38987"/>
    <cellStyle name="Note 9 3 3 8" xfId="38988"/>
    <cellStyle name="Note 9 3 3 9" xfId="38989"/>
    <cellStyle name="Note 9 3 4" xfId="38990"/>
    <cellStyle name="Note 9 3 4 10" xfId="38991"/>
    <cellStyle name="Note 9 3 4 11" xfId="38992"/>
    <cellStyle name="Note 9 3 4 2" xfId="38993"/>
    <cellStyle name="Note 9 3 4 2 2" xfId="38994"/>
    <cellStyle name="Note 9 3 4 2 3" xfId="38995"/>
    <cellStyle name="Note 9 3 4 2 4" xfId="38996"/>
    <cellStyle name="Note 9 3 4 2 5" xfId="38997"/>
    <cellStyle name="Note 9 3 4 2 6" xfId="38998"/>
    <cellStyle name="Note 9 3 4 3" xfId="38999"/>
    <cellStyle name="Note 9 3 4 3 2" xfId="39000"/>
    <cellStyle name="Note 9 3 4 3 3" xfId="39001"/>
    <cellStyle name="Note 9 3 4 3 4" xfId="39002"/>
    <cellStyle name="Note 9 3 4 3 5" xfId="39003"/>
    <cellStyle name="Note 9 3 4 3 6" xfId="39004"/>
    <cellStyle name="Note 9 3 4 4" xfId="39005"/>
    <cellStyle name="Note 9 3 4 4 2" xfId="39006"/>
    <cellStyle name="Note 9 3 4 4 3" xfId="39007"/>
    <cellStyle name="Note 9 3 4 4 4" xfId="39008"/>
    <cellStyle name="Note 9 3 4 4 5" xfId="39009"/>
    <cellStyle name="Note 9 3 4 4 6" xfId="39010"/>
    <cellStyle name="Note 9 3 4 5" xfId="39011"/>
    <cellStyle name="Note 9 3 4 5 2" xfId="39012"/>
    <cellStyle name="Note 9 3 4 5 3" xfId="39013"/>
    <cellStyle name="Note 9 3 4 5 4" xfId="39014"/>
    <cellStyle name="Note 9 3 4 5 5" xfId="39015"/>
    <cellStyle name="Note 9 3 4 5 6" xfId="39016"/>
    <cellStyle name="Note 9 3 4 6" xfId="39017"/>
    <cellStyle name="Note 9 3 4 6 2" xfId="39018"/>
    <cellStyle name="Note 9 3 4 6 3" xfId="39019"/>
    <cellStyle name="Note 9 3 4 6 4" xfId="39020"/>
    <cellStyle name="Note 9 3 4 6 5" xfId="39021"/>
    <cellStyle name="Note 9 3 4 6 6" xfId="39022"/>
    <cellStyle name="Note 9 3 4 7" xfId="39023"/>
    <cellStyle name="Note 9 3 4 8" xfId="39024"/>
    <cellStyle name="Note 9 3 4 9" xfId="39025"/>
    <cellStyle name="Note 9 3 5" xfId="39026"/>
    <cellStyle name="Note 9 3 5 10" xfId="39027"/>
    <cellStyle name="Note 9 3 5 11" xfId="39028"/>
    <cellStyle name="Note 9 3 5 2" xfId="39029"/>
    <cellStyle name="Note 9 3 5 2 2" xfId="39030"/>
    <cellStyle name="Note 9 3 5 2 3" xfId="39031"/>
    <cellStyle name="Note 9 3 5 2 4" xfId="39032"/>
    <cellStyle name="Note 9 3 5 2 5" xfId="39033"/>
    <cellStyle name="Note 9 3 5 2 6" xfId="39034"/>
    <cellStyle name="Note 9 3 5 3" xfId="39035"/>
    <cellStyle name="Note 9 3 5 3 2" xfId="39036"/>
    <cellStyle name="Note 9 3 5 3 3" xfId="39037"/>
    <cellStyle name="Note 9 3 5 3 4" xfId="39038"/>
    <cellStyle name="Note 9 3 5 3 5" xfId="39039"/>
    <cellStyle name="Note 9 3 5 3 6" xfId="39040"/>
    <cellStyle name="Note 9 3 5 4" xfId="39041"/>
    <cellStyle name="Note 9 3 5 4 2" xfId="39042"/>
    <cellStyle name="Note 9 3 5 4 3" xfId="39043"/>
    <cellStyle name="Note 9 3 5 4 4" xfId="39044"/>
    <cellStyle name="Note 9 3 5 4 5" xfId="39045"/>
    <cellStyle name="Note 9 3 5 4 6" xfId="39046"/>
    <cellStyle name="Note 9 3 5 5" xfId="39047"/>
    <cellStyle name="Note 9 3 5 5 2" xfId="39048"/>
    <cellStyle name="Note 9 3 5 5 3" xfId="39049"/>
    <cellStyle name="Note 9 3 5 5 4" xfId="39050"/>
    <cellStyle name="Note 9 3 5 5 5" xfId="39051"/>
    <cellStyle name="Note 9 3 5 5 6" xfId="39052"/>
    <cellStyle name="Note 9 3 5 6" xfId="39053"/>
    <cellStyle name="Note 9 3 5 6 2" xfId="39054"/>
    <cellStyle name="Note 9 3 5 6 3" xfId="39055"/>
    <cellStyle name="Note 9 3 5 6 4" xfId="39056"/>
    <cellStyle name="Note 9 3 5 6 5" xfId="39057"/>
    <cellStyle name="Note 9 3 5 6 6" xfId="39058"/>
    <cellStyle name="Note 9 3 5 7" xfId="39059"/>
    <cellStyle name="Note 9 3 5 8" xfId="39060"/>
    <cellStyle name="Note 9 3 5 9" xfId="39061"/>
    <cellStyle name="Note 9 3 6" xfId="39062"/>
    <cellStyle name="Note 9 3 6 2" xfId="39063"/>
    <cellStyle name="Note 9 3 6 3" xfId="39064"/>
    <cellStyle name="Note 9 3 6 4" xfId="39065"/>
    <cellStyle name="Note 9 3 6 5" xfId="39066"/>
    <cellStyle name="Note 9 3 6 6" xfId="39067"/>
    <cellStyle name="Note 9 3 7" xfId="39068"/>
    <cellStyle name="Note 9 3 7 2" xfId="39069"/>
    <cellStyle name="Note 9 3 7 3" xfId="39070"/>
    <cellStyle name="Note 9 3 7 4" xfId="39071"/>
    <cellStyle name="Note 9 3 7 5" xfId="39072"/>
    <cellStyle name="Note 9 3 7 6" xfId="39073"/>
    <cellStyle name="Note 9 3 8" xfId="39074"/>
    <cellStyle name="Note 9 3 8 2" xfId="39075"/>
    <cellStyle name="Note 9 3 8 3" xfId="39076"/>
    <cellStyle name="Note 9 3 8 4" xfId="39077"/>
    <cellStyle name="Note 9 3 8 5" xfId="39078"/>
    <cellStyle name="Note 9 3 8 6" xfId="39079"/>
    <cellStyle name="Note 9 3 9" xfId="39080"/>
    <cellStyle name="Note 9 3 9 2" xfId="39081"/>
    <cellStyle name="Note 9 3 9 3" xfId="39082"/>
    <cellStyle name="Note 9 3 9 4" xfId="39083"/>
    <cellStyle name="Note 9 3 9 5" xfId="39084"/>
    <cellStyle name="Note 9 3 9 6" xfId="39085"/>
    <cellStyle name="Note 9 4" xfId="39086"/>
    <cellStyle name="Note 9 4 10" xfId="39087"/>
    <cellStyle name="Note 9 4 11" xfId="39088"/>
    <cellStyle name="Note 9 4 2" xfId="39089"/>
    <cellStyle name="Note 9 4 2 2" xfId="39090"/>
    <cellStyle name="Note 9 4 2 3" xfId="39091"/>
    <cellStyle name="Note 9 4 2 4" xfId="39092"/>
    <cellStyle name="Note 9 4 2 5" xfId="39093"/>
    <cellStyle name="Note 9 4 2 6" xfId="39094"/>
    <cellStyle name="Note 9 4 3" xfId="39095"/>
    <cellStyle name="Note 9 4 3 2" xfId="39096"/>
    <cellStyle name="Note 9 4 3 3" xfId="39097"/>
    <cellStyle name="Note 9 4 3 4" xfId="39098"/>
    <cellStyle name="Note 9 4 3 5" xfId="39099"/>
    <cellStyle name="Note 9 4 3 6" xfId="39100"/>
    <cellStyle name="Note 9 4 4" xfId="39101"/>
    <cellStyle name="Note 9 4 4 2" xfId="39102"/>
    <cellStyle name="Note 9 4 4 3" xfId="39103"/>
    <cellStyle name="Note 9 4 4 4" xfId="39104"/>
    <cellStyle name="Note 9 4 4 5" xfId="39105"/>
    <cellStyle name="Note 9 4 4 6" xfId="39106"/>
    <cellStyle name="Note 9 4 5" xfId="39107"/>
    <cellStyle name="Note 9 4 5 2" xfId="39108"/>
    <cellStyle name="Note 9 4 5 3" xfId="39109"/>
    <cellStyle name="Note 9 4 5 4" xfId="39110"/>
    <cellStyle name="Note 9 4 5 5" xfId="39111"/>
    <cellStyle name="Note 9 4 5 6" xfId="39112"/>
    <cellStyle name="Note 9 4 6" xfId="39113"/>
    <cellStyle name="Note 9 4 6 2" xfId="39114"/>
    <cellStyle name="Note 9 4 6 3" xfId="39115"/>
    <cellStyle name="Note 9 4 6 4" xfId="39116"/>
    <cellStyle name="Note 9 4 6 5" xfId="39117"/>
    <cellStyle name="Note 9 4 6 6" xfId="39118"/>
    <cellStyle name="Note 9 4 7" xfId="39119"/>
    <cellStyle name="Note 9 4 8" xfId="39120"/>
    <cellStyle name="Note 9 4 9" xfId="39121"/>
    <cellStyle name="Note 9 5" xfId="39122"/>
    <cellStyle name="Note 9 5 10" xfId="39123"/>
    <cellStyle name="Note 9 5 2" xfId="39124"/>
    <cellStyle name="Note 9 5 2 2" xfId="39125"/>
    <cellStyle name="Note 9 5 2 3" xfId="39126"/>
    <cellStyle name="Note 9 5 2 4" xfId="39127"/>
    <cellStyle name="Note 9 5 2 5" xfId="39128"/>
    <cellStyle name="Note 9 5 2 6" xfId="39129"/>
    <cellStyle name="Note 9 5 3" xfId="39130"/>
    <cellStyle name="Note 9 5 3 2" xfId="39131"/>
    <cellStyle name="Note 9 5 3 3" xfId="39132"/>
    <cellStyle name="Note 9 5 3 4" xfId="39133"/>
    <cellStyle name="Note 9 5 3 5" xfId="39134"/>
    <cellStyle name="Note 9 5 3 6" xfId="39135"/>
    <cellStyle name="Note 9 5 4" xfId="39136"/>
    <cellStyle name="Note 9 5 4 2" xfId="39137"/>
    <cellStyle name="Note 9 5 4 3" xfId="39138"/>
    <cellStyle name="Note 9 5 4 4" xfId="39139"/>
    <cellStyle name="Note 9 5 4 5" xfId="39140"/>
    <cellStyle name="Note 9 5 4 6" xfId="39141"/>
    <cellStyle name="Note 9 5 5" xfId="39142"/>
    <cellStyle name="Note 9 5 5 2" xfId="39143"/>
    <cellStyle name="Note 9 5 5 3" xfId="39144"/>
    <cellStyle name="Note 9 5 5 4" xfId="39145"/>
    <cellStyle name="Note 9 5 5 5" xfId="39146"/>
    <cellStyle name="Note 9 5 5 6" xfId="39147"/>
    <cellStyle name="Note 9 5 6" xfId="39148"/>
    <cellStyle name="Note 9 5 6 2" xfId="39149"/>
    <cellStyle name="Note 9 5 6 3" xfId="39150"/>
    <cellStyle name="Note 9 5 6 4" xfId="39151"/>
    <cellStyle name="Note 9 5 6 5" xfId="39152"/>
    <cellStyle name="Note 9 5 6 6" xfId="39153"/>
    <cellStyle name="Note 9 5 7" xfId="39154"/>
    <cellStyle name="Note 9 5 8" xfId="39155"/>
    <cellStyle name="Note 9 5 9" xfId="39156"/>
    <cellStyle name="Note 9 6" xfId="39157"/>
    <cellStyle name="Note 9 6 10" xfId="39158"/>
    <cellStyle name="Note 9 6 11" xfId="39159"/>
    <cellStyle name="Note 9 6 2" xfId="39160"/>
    <cellStyle name="Note 9 6 2 2" xfId="39161"/>
    <cellStyle name="Note 9 6 2 3" xfId="39162"/>
    <cellStyle name="Note 9 6 2 4" xfId="39163"/>
    <cellStyle name="Note 9 6 2 5" xfId="39164"/>
    <cellStyle name="Note 9 6 2 6" xfId="39165"/>
    <cellStyle name="Note 9 6 3" xfId="39166"/>
    <cellStyle name="Note 9 6 3 2" xfId="39167"/>
    <cellStyle name="Note 9 6 3 3" xfId="39168"/>
    <cellStyle name="Note 9 6 3 4" xfId="39169"/>
    <cellStyle name="Note 9 6 3 5" xfId="39170"/>
    <cellStyle name="Note 9 6 3 6" xfId="39171"/>
    <cellStyle name="Note 9 6 4" xfId="39172"/>
    <cellStyle name="Note 9 6 4 2" xfId="39173"/>
    <cellStyle name="Note 9 6 4 3" xfId="39174"/>
    <cellStyle name="Note 9 6 4 4" xfId="39175"/>
    <cellStyle name="Note 9 6 4 5" xfId="39176"/>
    <cellStyle name="Note 9 6 4 6" xfId="39177"/>
    <cellStyle name="Note 9 6 5" xfId="39178"/>
    <cellStyle name="Note 9 6 5 2" xfId="39179"/>
    <cellStyle name="Note 9 6 5 3" xfId="39180"/>
    <cellStyle name="Note 9 6 5 4" xfId="39181"/>
    <cellStyle name="Note 9 6 5 5" xfId="39182"/>
    <cellStyle name="Note 9 6 5 6" xfId="39183"/>
    <cellStyle name="Note 9 6 6" xfId="39184"/>
    <cellStyle name="Note 9 6 6 2" xfId="39185"/>
    <cellStyle name="Note 9 6 6 3" xfId="39186"/>
    <cellStyle name="Note 9 6 6 4" xfId="39187"/>
    <cellStyle name="Note 9 6 6 5" xfId="39188"/>
    <cellStyle name="Note 9 6 6 6" xfId="39189"/>
    <cellStyle name="Note 9 6 7" xfId="39190"/>
    <cellStyle name="Note 9 6 8" xfId="39191"/>
    <cellStyle name="Note 9 6 9" xfId="39192"/>
    <cellStyle name="Note 9 7" xfId="39193"/>
    <cellStyle name="Note 9 7 10" xfId="39194"/>
    <cellStyle name="Note 9 7 11" xfId="39195"/>
    <cellStyle name="Note 9 7 2" xfId="39196"/>
    <cellStyle name="Note 9 7 2 2" xfId="39197"/>
    <cellStyle name="Note 9 7 2 3" xfId="39198"/>
    <cellStyle name="Note 9 7 2 4" xfId="39199"/>
    <cellStyle name="Note 9 7 2 5" xfId="39200"/>
    <cellStyle name="Note 9 7 2 6" xfId="39201"/>
    <cellStyle name="Note 9 7 3" xfId="39202"/>
    <cellStyle name="Note 9 7 3 2" xfId="39203"/>
    <cellStyle name="Note 9 7 3 3" xfId="39204"/>
    <cellStyle name="Note 9 7 3 4" xfId="39205"/>
    <cellStyle name="Note 9 7 3 5" xfId="39206"/>
    <cellStyle name="Note 9 7 3 6" xfId="39207"/>
    <cellStyle name="Note 9 7 4" xfId="39208"/>
    <cellStyle name="Note 9 7 4 2" xfId="39209"/>
    <cellStyle name="Note 9 7 4 3" xfId="39210"/>
    <cellStyle name="Note 9 7 4 4" xfId="39211"/>
    <cellStyle name="Note 9 7 4 5" xfId="39212"/>
    <cellStyle name="Note 9 7 4 6" xfId="39213"/>
    <cellStyle name="Note 9 7 5" xfId="39214"/>
    <cellStyle name="Note 9 7 5 2" xfId="39215"/>
    <cellStyle name="Note 9 7 5 3" xfId="39216"/>
    <cellStyle name="Note 9 7 5 4" xfId="39217"/>
    <cellStyle name="Note 9 7 5 5" xfId="39218"/>
    <cellStyle name="Note 9 7 5 6" xfId="39219"/>
    <cellStyle name="Note 9 7 6" xfId="39220"/>
    <cellStyle name="Note 9 7 6 2" xfId="39221"/>
    <cellStyle name="Note 9 7 6 3" xfId="39222"/>
    <cellStyle name="Note 9 7 6 4" xfId="39223"/>
    <cellStyle name="Note 9 7 6 5" xfId="39224"/>
    <cellStyle name="Note 9 7 6 6" xfId="39225"/>
    <cellStyle name="Note 9 7 7" xfId="39226"/>
    <cellStyle name="Note 9 7 8" xfId="39227"/>
    <cellStyle name="Note 9 7 9" xfId="39228"/>
    <cellStyle name="Note 9 8" xfId="39229"/>
    <cellStyle name="Note 9 8 2" xfId="39230"/>
    <cellStyle name="Note 9 8 3" xfId="39231"/>
    <cellStyle name="Note 9 8 4" xfId="39232"/>
    <cellStyle name="Note 9 8 5" xfId="39233"/>
    <cellStyle name="Note 9 8 6" xfId="39234"/>
    <cellStyle name="Note 9 9" xfId="39235"/>
    <cellStyle name="Note 9 9 2" xfId="39236"/>
    <cellStyle name="Note 9 9 3" xfId="39237"/>
    <cellStyle name="Note 9 9 4" xfId="39238"/>
    <cellStyle name="Note 9 9 5" xfId="39239"/>
    <cellStyle name="Note 9 9 6" xfId="39240"/>
    <cellStyle name="Œ…‹æØ‚è [0.00]_PRODUCT DETAIL Q1" xfId="39241"/>
    <cellStyle name="Œ…‹æØ‚è_PRODUCT DETAIL Q1" xfId="39242"/>
    <cellStyle name="Output 10" xfId="39243"/>
    <cellStyle name="Output 10 10" xfId="39244"/>
    <cellStyle name="Output 10 10 2" xfId="39245"/>
    <cellStyle name="Output 10 10 3" xfId="39246"/>
    <cellStyle name="Output 10 10 4" xfId="39247"/>
    <cellStyle name="Output 10 10 5" xfId="39248"/>
    <cellStyle name="Output 10 10 6" xfId="39249"/>
    <cellStyle name="Output 10 11" xfId="39250"/>
    <cellStyle name="Output 10 12" xfId="39251"/>
    <cellStyle name="Output 10 2" xfId="39252"/>
    <cellStyle name="Output 10 2 10" xfId="39253"/>
    <cellStyle name="Output 10 2 11" xfId="39254"/>
    <cellStyle name="Output 10 2 2" xfId="39255"/>
    <cellStyle name="Output 10 2 2 10" xfId="39256"/>
    <cellStyle name="Output 10 2 2 11" xfId="39257"/>
    <cellStyle name="Output 10 2 2 2" xfId="39258"/>
    <cellStyle name="Output 10 2 2 2 2" xfId="39259"/>
    <cellStyle name="Output 10 2 2 2 3" xfId="39260"/>
    <cellStyle name="Output 10 2 2 2 4" xfId="39261"/>
    <cellStyle name="Output 10 2 2 2 5" xfId="39262"/>
    <cellStyle name="Output 10 2 2 2 6" xfId="39263"/>
    <cellStyle name="Output 10 2 2 3" xfId="39264"/>
    <cellStyle name="Output 10 2 2 3 2" xfId="39265"/>
    <cellStyle name="Output 10 2 2 3 3" xfId="39266"/>
    <cellStyle name="Output 10 2 2 3 4" xfId="39267"/>
    <cellStyle name="Output 10 2 2 3 5" xfId="39268"/>
    <cellStyle name="Output 10 2 2 3 6" xfId="39269"/>
    <cellStyle name="Output 10 2 2 4" xfId="39270"/>
    <cellStyle name="Output 10 2 2 4 2" xfId="39271"/>
    <cellStyle name="Output 10 2 2 4 3" xfId="39272"/>
    <cellStyle name="Output 10 2 2 4 4" xfId="39273"/>
    <cellStyle name="Output 10 2 2 4 5" xfId="39274"/>
    <cellStyle name="Output 10 2 2 4 6" xfId="39275"/>
    <cellStyle name="Output 10 2 2 5" xfId="39276"/>
    <cellStyle name="Output 10 2 2 5 2" xfId="39277"/>
    <cellStyle name="Output 10 2 2 5 3" xfId="39278"/>
    <cellStyle name="Output 10 2 2 5 4" xfId="39279"/>
    <cellStyle name="Output 10 2 2 5 5" xfId="39280"/>
    <cellStyle name="Output 10 2 2 5 6" xfId="39281"/>
    <cellStyle name="Output 10 2 2 6" xfId="39282"/>
    <cellStyle name="Output 10 2 2 6 2" xfId="39283"/>
    <cellStyle name="Output 10 2 2 6 3" xfId="39284"/>
    <cellStyle name="Output 10 2 2 6 4" xfId="39285"/>
    <cellStyle name="Output 10 2 2 6 5" xfId="39286"/>
    <cellStyle name="Output 10 2 2 6 6" xfId="39287"/>
    <cellStyle name="Output 10 2 2 7" xfId="39288"/>
    <cellStyle name="Output 10 2 2 7 2" xfId="39289"/>
    <cellStyle name="Output 10 2 2 7 3" xfId="39290"/>
    <cellStyle name="Output 10 2 2 7 4" xfId="39291"/>
    <cellStyle name="Output 10 2 2 7 5" xfId="39292"/>
    <cellStyle name="Output 10 2 2 7 6" xfId="39293"/>
    <cellStyle name="Output 10 2 2 8" xfId="39294"/>
    <cellStyle name="Output 10 2 2 9" xfId="39295"/>
    <cellStyle name="Output 10 2 3" xfId="39296"/>
    <cellStyle name="Output 10 2 3 2" xfId="39297"/>
    <cellStyle name="Output 10 2 3 2 2" xfId="39298"/>
    <cellStyle name="Output 10 2 3 2 3" xfId="39299"/>
    <cellStyle name="Output 10 2 3 2 4" xfId="39300"/>
    <cellStyle name="Output 10 2 3 2 5" xfId="39301"/>
    <cellStyle name="Output 10 2 3 2 6" xfId="39302"/>
    <cellStyle name="Output 10 2 3 3" xfId="39303"/>
    <cellStyle name="Output 10 2 3 3 2" xfId="39304"/>
    <cellStyle name="Output 10 2 3 3 3" xfId="39305"/>
    <cellStyle name="Output 10 2 3 3 4" xfId="39306"/>
    <cellStyle name="Output 10 2 3 3 5" xfId="39307"/>
    <cellStyle name="Output 10 2 3 3 6" xfId="39308"/>
    <cellStyle name="Output 10 2 3 4" xfId="39309"/>
    <cellStyle name="Output 10 2 3 4 2" xfId="39310"/>
    <cellStyle name="Output 10 2 3 4 3" xfId="39311"/>
    <cellStyle name="Output 10 2 3 4 4" xfId="39312"/>
    <cellStyle name="Output 10 2 3 4 5" xfId="39313"/>
    <cellStyle name="Output 10 2 3 4 6" xfId="39314"/>
    <cellStyle name="Output 10 2 3 5" xfId="39315"/>
    <cellStyle name="Output 10 2 3 5 2" xfId="39316"/>
    <cellStyle name="Output 10 2 3 5 3" xfId="39317"/>
    <cellStyle name="Output 10 2 3 5 4" xfId="39318"/>
    <cellStyle name="Output 10 2 3 5 5" xfId="39319"/>
    <cellStyle name="Output 10 2 3 5 6" xfId="39320"/>
    <cellStyle name="Output 10 2 3 6" xfId="39321"/>
    <cellStyle name="Output 10 2 3 6 2" xfId="39322"/>
    <cellStyle name="Output 10 2 3 6 3" xfId="39323"/>
    <cellStyle name="Output 10 2 3 6 4" xfId="39324"/>
    <cellStyle name="Output 10 2 3 6 5" xfId="39325"/>
    <cellStyle name="Output 10 2 3 6 6" xfId="39326"/>
    <cellStyle name="Output 10 2 3 7" xfId="39327"/>
    <cellStyle name="Output 10 2 3 8" xfId="39328"/>
    <cellStyle name="Output 10 2 3 9" xfId="39329"/>
    <cellStyle name="Output 10 2 4" xfId="39330"/>
    <cellStyle name="Output 10 2 4 10" xfId="39331"/>
    <cellStyle name="Output 10 2 4 11" xfId="39332"/>
    <cellStyle name="Output 10 2 4 2" xfId="39333"/>
    <cellStyle name="Output 10 2 4 2 2" xfId="39334"/>
    <cellStyle name="Output 10 2 4 2 3" xfId="39335"/>
    <cellStyle name="Output 10 2 4 2 4" xfId="39336"/>
    <cellStyle name="Output 10 2 4 2 5" xfId="39337"/>
    <cellStyle name="Output 10 2 4 2 6" xfId="39338"/>
    <cellStyle name="Output 10 2 4 3" xfId="39339"/>
    <cellStyle name="Output 10 2 4 3 2" xfId="39340"/>
    <cellStyle name="Output 10 2 4 3 3" xfId="39341"/>
    <cellStyle name="Output 10 2 4 3 4" xfId="39342"/>
    <cellStyle name="Output 10 2 4 3 5" xfId="39343"/>
    <cellStyle name="Output 10 2 4 3 6" xfId="39344"/>
    <cellStyle name="Output 10 2 4 4" xfId="39345"/>
    <cellStyle name="Output 10 2 4 4 2" xfId="39346"/>
    <cellStyle name="Output 10 2 4 4 3" xfId="39347"/>
    <cellStyle name="Output 10 2 4 4 4" xfId="39348"/>
    <cellStyle name="Output 10 2 4 4 5" xfId="39349"/>
    <cellStyle name="Output 10 2 4 4 6" xfId="39350"/>
    <cellStyle name="Output 10 2 4 5" xfId="39351"/>
    <cellStyle name="Output 10 2 4 5 2" xfId="39352"/>
    <cellStyle name="Output 10 2 4 5 3" xfId="39353"/>
    <cellStyle name="Output 10 2 4 5 4" xfId="39354"/>
    <cellStyle name="Output 10 2 4 5 5" xfId="39355"/>
    <cellStyle name="Output 10 2 4 5 6" xfId="39356"/>
    <cellStyle name="Output 10 2 4 6" xfId="39357"/>
    <cellStyle name="Output 10 2 4 6 2" xfId="39358"/>
    <cellStyle name="Output 10 2 4 6 3" xfId="39359"/>
    <cellStyle name="Output 10 2 4 6 4" xfId="39360"/>
    <cellStyle name="Output 10 2 4 6 5" xfId="39361"/>
    <cellStyle name="Output 10 2 4 6 6" xfId="39362"/>
    <cellStyle name="Output 10 2 4 7" xfId="39363"/>
    <cellStyle name="Output 10 2 4 8" xfId="39364"/>
    <cellStyle name="Output 10 2 4 9" xfId="39365"/>
    <cellStyle name="Output 10 2 5" xfId="39366"/>
    <cellStyle name="Output 10 2 5 10" xfId="39367"/>
    <cellStyle name="Output 10 2 5 11" xfId="39368"/>
    <cellStyle name="Output 10 2 5 2" xfId="39369"/>
    <cellStyle name="Output 10 2 5 2 2" xfId="39370"/>
    <cellStyle name="Output 10 2 5 2 3" xfId="39371"/>
    <cellStyle name="Output 10 2 5 2 4" xfId="39372"/>
    <cellStyle name="Output 10 2 5 2 5" xfId="39373"/>
    <cellStyle name="Output 10 2 5 2 6" xfId="39374"/>
    <cellStyle name="Output 10 2 5 3" xfId="39375"/>
    <cellStyle name="Output 10 2 5 3 2" xfId="39376"/>
    <cellStyle name="Output 10 2 5 3 3" xfId="39377"/>
    <cellStyle name="Output 10 2 5 3 4" xfId="39378"/>
    <cellStyle name="Output 10 2 5 3 5" xfId="39379"/>
    <cellStyle name="Output 10 2 5 3 6" xfId="39380"/>
    <cellStyle name="Output 10 2 5 4" xfId="39381"/>
    <cellStyle name="Output 10 2 5 4 2" xfId="39382"/>
    <cellStyle name="Output 10 2 5 4 3" xfId="39383"/>
    <cellStyle name="Output 10 2 5 4 4" xfId="39384"/>
    <cellStyle name="Output 10 2 5 4 5" xfId="39385"/>
    <cellStyle name="Output 10 2 5 4 6" xfId="39386"/>
    <cellStyle name="Output 10 2 5 5" xfId="39387"/>
    <cellStyle name="Output 10 2 5 5 2" xfId="39388"/>
    <cellStyle name="Output 10 2 5 5 3" xfId="39389"/>
    <cellStyle name="Output 10 2 5 5 4" xfId="39390"/>
    <cellStyle name="Output 10 2 5 5 5" xfId="39391"/>
    <cellStyle name="Output 10 2 5 5 6" xfId="39392"/>
    <cellStyle name="Output 10 2 5 6" xfId="39393"/>
    <cellStyle name="Output 10 2 5 6 2" xfId="39394"/>
    <cellStyle name="Output 10 2 5 6 3" xfId="39395"/>
    <cellStyle name="Output 10 2 5 6 4" xfId="39396"/>
    <cellStyle name="Output 10 2 5 6 5" xfId="39397"/>
    <cellStyle name="Output 10 2 5 6 6" xfId="39398"/>
    <cellStyle name="Output 10 2 5 7" xfId="39399"/>
    <cellStyle name="Output 10 2 5 8" xfId="39400"/>
    <cellStyle name="Output 10 2 5 9" xfId="39401"/>
    <cellStyle name="Output 10 2 6" xfId="39402"/>
    <cellStyle name="Output 10 2 6 2" xfId="39403"/>
    <cellStyle name="Output 10 2 6 3" xfId="39404"/>
    <cellStyle name="Output 10 2 6 4" xfId="39405"/>
    <cellStyle name="Output 10 2 6 5" xfId="39406"/>
    <cellStyle name="Output 10 2 6 6" xfId="39407"/>
    <cellStyle name="Output 10 2 7" xfId="39408"/>
    <cellStyle name="Output 10 2 7 2" xfId="39409"/>
    <cellStyle name="Output 10 2 7 3" xfId="39410"/>
    <cellStyle name="Output 10 2 7 4" xfId="39411"/>
    <cellStyle name="Output 10 2 7 5" xfId="39412"/>
    <cellStyle name="Output 10 2 7 6" xfId="39413"/>
    <cellStyle name="Output 10 2 8" xfId="39414"/>
    <cellStyle name="Output 10 2 8 2" xfId="39415"/>
    <cellStyle name="Output 10 2 8 3" xfId="39416"/>
    <cellStyle name="Output 10 2 8 4" xfId="39417"/>
    <cellStyle name="Output 10 2 8 5" xfId="39418"/>
    <cellStyle name="Output 10 2 8 6" xfId="39419"/>
    <cellStyle name="Output 10 2 9" xfId="39420"/>
    <cellStyle name="Output 10 2 9 2" xfId="39421"/>
    <cellStyle name="Output 10 2 9 3" xfId="39422"/>
    <cellStyle name="Output 10 2 9 4" xfId="39423"/>
    <cellStyle name="Output 10 2 9 5" xfId="39424"/>
    <cellStyle name="Output 10 2 9 6" xfId="39425"/>
    <cellStyle name="Output 10 3" xfId="39426"/>
    <cellStyle name="Output 10 3 10" xfId="39427"/>
    <cellStyle name="Output 10 3 11" xfId="39428"/>
    <cellStyle name="Output 10 3 2" xfId="39429"/>
    <cellStyle name="Output 10 3 2 2" xfId="39430"/>
    <cellStyle name="Output 10 3 2 3" xfId="39431"/>
    <cellStyle name="Output 10 3 2 4" xfId="39432"/>
    <cellStyle name="Output 10 3 2 5" xfId="39433"/>
    <cellStyle name="Output 10 3 2 6" xfId="39434"/>
    <cellStyle name="Output 10 3 3" xfId="39435"/>
    <cellStyle name="Output 10 3 3 2" xfId="39436"/>
    <cellStyle name="Output 10 3 3 3" xfId="39437"/>
    <cellStyle name="Output 10 3 3 4" xfId="39438"/>
    <cellStyle name="Output 10 3 3 5" xfId="39439"/>
    <cellStyle name="Output 10 3 3 6" xfId="39440"/>
    <cellStyle name="Output 10 3 4" xfId="39441"/>
    <cellStyle name="Output 10 3 4 2" xfId="39442"/>
    <cellStyle name="Output 10 3 4 3" xfId="39443"/>
    <cellStyle name="Output 10 3 4 4" xfId="39444"/>
    <cellStyle name="Output 10 3 4 5" xfId="39445"/>
    <cellStyle name="Output 10 3 4 6" xfId="39446"/>
    <cellStyle name="Output 10 3 5" xfId="39447"/>
    <cellStyle name="Output 10 3 5 2" xfId="39448"/>
    <cellStyle name="Output 10 3 5 3" xfId="39449"/>
    <cellStyle name="Output 10 3 5 4" xfId="39450"/>
    <cellStyle name="Output 10 3 5 5" xfId="39451"/>
    <cellStyle name="Output 10 3 5 6" xfId="39452"/>
    <cellStyle name="Output 10 3 6" xfId="39453"/>
    <cellStyle name="Output 10 3 6 2" xfId="39454"/>
    <cellStyle name="Output 10 3 6 3" xfId="39455"/>
    <cellStyle name="Output 10 3 6 4" xfId="39456"/>
    <cellStyle name="Output 10 3 6 5" xfId="39457"/>
    <cellStyle name="Output 10 3 6 6" xfId="39458"/>
    <cellStyle name="Output 10 3 7" xfId="39459"/>
    <cellStyle name="Output 10 3 7 2" xfId="39460"/>
    <cellStyle name="Output 10 3 7 3" xfId="39461"/>
    <cellStyle name="Output 10 3 7 4" xfId="39462"/>
    <cellStyle name="Output 10 3 7 5" xfId="39463"/>
    <cellStyle name="Output 10 3 7 6" xfId="39464"/>
    <cellStyle name="Output 10 3 8" xfId="39465"/>
    <cellStyle name="Output 10 3 9" xfId="39466"/>
    <cellStyle name="Output 10 4" xfId="39467"/>
    <cellStyle name="Output 10 4 2" xfId="39468"/>
    <cellStyle name="Output 10 4 2 2" xfId="39469"/>
    <cellStyle name="Output 10 4 2 3" xfId="39470"/>
    <cellStyle name="Output 10 4 2 4" xfId="39471"/>
    <cellStyle name="Output 10 4 2 5" xfId="39472"/>
    <cellStyle name="Output 10 4 2 6" xfId="39473"/>
    <cellStyle name="Output 10 4 3" xfId="39474"/>
    <cellStyle name="Output 10 4 3 2" xfId="39475"/>
    <cellStyle name="Output 10 4 3 3" xfId="39476"/>
    <cellStyle name="Output 10 4 3 4" xfId="39477"/>
    <cellStyle name="Output 10 4 3 5" xfId="39478"/>
    <cellStyle name="Output 10 4 3 6" xfId="39479"/>
    <cellStyle name="Output 10 4 4" xfId="39480"/>
    <cellStyle name="Output 10 4 4 2" xfId="39481"/>
    <cellStyle name="Output 10 4 4 3" xfId="39482"/>
    <cellStyle name="Output 10 4 4 4" xfId="39483"/>
    <cellStyle name="Output 10 4 4 5" xfId="39484"/>
    <cellStyle name="Output 10 4 4 6" xfId="39485"/>
    <cellStyle name="Output 10 4 5" xfId="39486"/>
    <cellStyle name="Output 10 4 5 2" xfId="39487"/>
    <cellStyle name="Output 10 4 5 3" xfId="39488"/>
    <cellStyle name="Output 10 4 5 4" xfId="39489"/>
    <cellStyle name="Output 10 4 5 5" xfId="39490"/>
    <cellStyle name="Output 10 4 5 6" xfId="39491"/>
    <cellStyle name="Output 10 4 6" xfId="39492"/>
    <cellStyle name="Output 10 4 6 2" xfId="39493"/>
    <cellStyle name="Output 10 4 6 3" xfId="39494"/>
    <cellStyle name="Output 10 4 6 4" xfId="39495"/>
    <cellStyle name="Output 10 4 6 5" xfId="39496"/>
    <cellStyle name="Output 10 4 6 6" xfId="39497"/>
    <cellStyle name="Output 10 4 7" xfId="39498"/>
    <cellStyle name="Output 10 4 8" xfId="39499"/>
    <cellStyle name="Output 10 4 9" xfId="39500"/>
    <cellStyle name="Output 10 5" xfId="39501"/>
    <cellStyle name="Output 10 5 10" xfId="39502"/>
    <cellStyle name="Output 10 5 11" xfId="39503"/>
    <cellStyle name="Output 10 5 2" xfId="39504"/>
    <cellStyle name="Output 10 5 2 2" xfId="39505"/>
    <cellStyle name="Output 10 5 2 3" xfId="39506"/>
    <cellStyle name="Output 10 5 2 4" xfId="39507"/>
    <cellStyle name="Output 10 5 2 5" xfId="39508"/>
    <cellStyle name="Output 10 5 2 6" xfId="39509"/>
    <cellStyle name="Output 10 5 3" xfId="39510"/>
    <cellStyle name="Output 10 5 3 2" xfId="39511"/>
    <cellStyle name="Output 10 5 3 3" xfId="39512"/>
    <cellStyle name="Output 10 5 3 4" xfId="39513"/>
    <cellStyle name="Output 10 5 3 5" xfId="39514"/>
    <cellStyle name="Output 10 5 3 6" xfId="39515"/>
    <cellStyle name="Output 10 5 4" xfId="39516"/>
    <cellStyle name="Output 10 5 4 2" xfId="39517"/>
    <cellStyle name="Output 10 5 4 3" xfId="39518"/>
    <cellStyle name="Output 10 5 4 4" xfId="39519"/>
    <cellStyle name="Output 10 5 4 5" xfId="39520"/>
    <cellStyle name="Output 10 5 4 6" xfId="39521"/>
    <cellStyle name="Output 10 5 5" xfId="39522"/>
    <cellStyle name="Output 10 5 5 2" xfId="39523"/>
    <cellStyle name="Output 10 5 5 3" xfId="39524"/>
    <cellStyle name="Output 10 5 5 4" xfId="39525"/>
    <cellStyle name="Output 10 5 5 5" xfId="39526"/>
    <cellStyle name="Output 10 5 5 6" xfId="39527"/>
    <cellStyle name="Output 10 5 6" xfId="39528"/>
    <cellStyle name="Output 10 5 6 2" xfId="39529"/>
    <cellStyle name="Output 10 5 6 3" xfId="39530"/>
    <cellStyle name="Output 10 5 6 4" xfId="39531"/>
    <cellStyle name="Output 10 5 6 5" xfId="39532"/>
    <cellStyle name="Output 10 5 6 6" xfId="39533"/>
    <cellStyle name="Output 10 5 7" xfId="39534"/>
    <cellStyle name="Output 10 5 8" xfId="39535"/>
    <cellStyle name="Output 10 5 9" xfId="39536"/>
    <cellStyle name="Output 10 6" xfId="39537"/>
    <cellStyle name="Output 10 6 10" xfId="39538"/>
    <cellStyle name="Output 10 6 11" xfId="39539"/>
    <cellStyle name="Output 10 6 2" xfId="39540"/>
    <cellStyle name="Output 10 6 2 2" xfId="39541"/>
    <cellStyle name="Output 10 6 2 3" xfId="39542"/>
    <cellStyle name="Output 10 6 2 4" xfId="39543"/>
    <cellStyle name="Output 10 6 2 5" xfId="39544"/>
    <cellStyle name="Output 10 6 2 6" xfId="39545"/>
    <cellStyle name="Output 10 6 3" xfId="39546"/>
    <cellStyle name="Output 10 6 3 2" xfId="39547"/>
    <cellStyle name="Output 10 6 3 3" xfId="39548"/>
    <cellStyle name="Output 10 6 3 4" xfId="39549"/>
    <cellStyle name="Output 10 6 3 5" xfId="39550"/>
    <cellStyle name="Output 10 6 3 6" xfId="39551"/>
    <cellStyle name="Output 10 6 4" xfId="39552"/>
    <cellStyle name="Output 10 6 4 2" xfId="39553"/>
    <cellStyle name="Output 10 6 4 3" xfId="39554"/>
    <cellStyle name="Output 10 6 4 4" xfId="39555"/>
    <cellStyle name="Output 10 6 4 5" xfId="39556"/>
    <cellStyle name="Output 10 6 4 6" xfId="39557"/>
    <cellStyle name="Output 10 6 5" xfId="39558"/>
    <cellStyle name="Output 10 6 5 2" xfId="39559"/>
    <cellStyle name="Output 10 6 5 3" xfId="39560"/>
    <cellStyle name="Output 10 6 5 4" xfId="39561"/>
    <cellStyle name="Output 10 6 5 5" xfId="39562"/>
    <cellStyle name="Output 10 6 5 6" xfId="39563"/>
    <cellStyle name="Output 10 6 6" xfId="39564"/>
    <cellStyle name="Output 10 6 6 2" xfId="39565"/>
    <cellStyle name="Output 10 6 6 3" xfId="39566"/>
    <cellStyle name="Output 10 6 6 4" xfId="39567"/>
    <cellStyle name="Output 10 6 6 5" xfId="39568"/>
    <cellStyle name="Output 10 6 6 6" xfId="39569"/>
    <cellStyle name="Output 10 6 7" xfId="39570"/>
    <cellStyle name="Output 10 6 8" xfId="39571"/>
    <cellStyle name="Output 10 6 9" xfId="39572"/>
    <cellStyle name="Output 10 7" xfId="39573"/>
    <cellStyle name="Output 10 7 2" xfId="39574"/>
    <cellStyle name="Output 10 7 3" xfId="39575"/>
    <cellStyle name="Output 10 7 4" xfId="39576"/>
    <cellStyle name="Output 10 7 5" xfId="39577"/>
    <cellStyle name="Output 10 7 6" xfId="39578"/>
    <cellStyle name="Output 10 8" xfId="39579"/>
    <cellStyle name="Output 10 8 2" xfId="39580"/>
    <cellStyle name="Output 10 8 3" xfId="39581"/>
    <cellStyle name="Output 10 8 4" xfId="39582"/>
    <cellStyle name="Output 10 8 5" xfId="39583"/>
    <cellStyle name="Output 10 8 6" xfId="39584"/>
    <cellStyle name="Output 10 9" xfId="39585"/>
    <cellStyle name="Output 10 9 2" xfId="39586"/>
    <cellStyle name="Output 10 9 3" xfId="39587"/>
    <cellStyle name="Output 10 9 4" xfId="39588"/>
    <cellStyle name="Output 10 9 5" xfId="39589"/>
    <cellStyle name="Output 10 9 6" xfId="39590"/>
    <cellStyle name="Output 11" xfId="39591"/>
    <cellStyle name="Output 11 10" xfId="39592"/>
    <cellStyle name="Output 11 10 2" xfId="39593"/>
    <cellStyle name="Output 11 10 3" xfId="39594"/>
    <cellStyle name="Output 11 10 4" xfId="39595"/>
    <cellStyle name="Output 11 10 5" xfId="39596"/>
    <cellStyle name="Output 11 10 6" xfId="39597"/>
    <cellStyle name="Output 11 11" xfId="39598"/>
    <cellStyle name="Output 11 12" xfId="39599"/>
    <cellStyle name="Output 11 2" xfId="39600"/>
    <cellStyle name="Output 11 2 10" xfId="39601"/>
    <cellStyle name="Output 11 2 11" xfId="39602"/>
    <cellStyle name="Output 11 2 2" xfId="39603"/>
    <cellStyle name="Output 11 2 2 10" xfId="39604"/>
    <cellStyle name="Output 11 2 2 11" xfId="39605"/>
    <cellStyle name="Output 11 2 2 2" xfId="39606"/>
    <cellStyle name="Output 11 2 2 2 2" xfId="39607"/>
    <cellStyle name="Output 11 2 2 2 3" xfId="39608"/>
    <cellStyle name="Output 11 2 2 2 4" xfId="39609"/>
    <cellStyle name="Output 11 2 2 2 5" xfId="39610"/>
    <cellStyle name="Output 11 2 2 2 6" xfId="39611"/>
    <cellStyle name="Output 11 2 2 3" xfId="39612"/>
    <cellStyle name="Output 11 2 2 3 2" xfId="39613"/>
    <cellStyle name="Output 11 2 2 3 3" xfId="39614"/>
    <cellStyle name="Output 11 2 2 3 4" xfId="39615"/>
    <cellStyle name="Output 11 2 2 3 5" xfId="39616"/>
    <cellStyle name="Output 11 2 2 3 6" xfId="39617"/>
    <cellStyle name="Output 11 2 2 4" xfId="39618"/>
    <cellStyle name="Output 11 2 2 4 2" xfId="39619"/>
    <cellStyle name="Output 11 2 2 4 3" xfId="39620"/>
    <cellStyle name="Output 11 2 2 4 4" xfId="39621"/>
    <cellStyle name="Output 11 2 2 4 5" xfId="39622"/>
    <cellStyle name="Output 11 2 2 4 6" xfId="39623"/>
    <cellStyle name="Output 11 2 2 5" xfId="39624"/>
    <cellStyle name="Output 11 2 2 5 2" xfId="39625"/>
    <cellStyle name="Output 11 2 2 5 3" xfId="39626"/>
    <cellStyle name="Output 11 2 2 5 4" xfId="39627"/>
    <cellStyle name="Output 11 2 2 5 5" xfId="39628"/>
    <cellStyle name="Output 11 2 2 5 6" xfId="39629"/>
    <cellStyle name="Output 11 2 2 6" xfId="39630"/>
    <cellStyle name="Output 11 2 2 6 2" xfId="39631"/>
    <cellStyle name="Output 11 2 2 6 3" xfId="39632"/>
    <cellStyle name="Output 11 2 2 6 4" xfId="39633"/>
    <cellStyle name="Output 11 2 2 6 5" xfId="39634"/>
    <cellStyle name="Output 11 2 2 6 6" xfId="39635"/>
    <cellStyle name="Output 11 2 2 7" xfId="39636"/>
    <cellStyle name="Output 11 2 2 7 2" xfId="39637"/>
    <cellStyle name="Output 11 2 2 7 3" xfId="39638"/>
    <cellStyle name="Output 11 2 2 7 4" xfId="39639"/>
    <cellStyle name="Output 11 2 2 7 5" xfId="39640"/>
    <cellStyle name="Output 11 2 2 7 6" xfId="39641"/>
    <cellStyle name="Output 11 2 2 8" xfId="39642"/>
    <cellStyle name="Output 11 2 2 9" xfId="39643"/>
    <cellStyle name="Output 11 2 3" xfId="39644"/>
    <cellStyle name="Output 11 2 3 2" xfId="39645"/>
    <cellStyle name="Output 11 2 3 2 2" xfId="39646"/>
    <cellStyle name="Output 11 2 3 2 3" xfId="39647"/>
    <cellStyle name="Output 11 2 3 2 4" xfId="39648"/>
    <cellStyle name="Output 11 2 3 2 5" xfId="39649"/>
    <cellStyle name="Output 11 2 3 2 6" xfId="39650"/>
    <cellStyle name="Output 11 2 3 3" xfId="39651"/>
    <cellStyle name="Output 11 2 3 3 2" xfId="39652"/>
    <cellStyle name="Output 11 2 3 3 3" xfId="39653"/>
    <cellStyle name="Output 11 2 3 3 4" xfId="39654"/>
    <cellStyle name="Output 11 2 3 3 5" xfId="39655"/>
    <cellStyle name="Output 11 2 3 3 6" xfId="39656"/>
    <cellStyle name="Output 11 2 3 4" xfId="39657"/>
    <cellStyle name="Output 11 2 3 4 2" xfId="39658"/>
    <cellStyle name="Output 11 2 3 4 3" xfId="39659"/>
    <cellStyle name="Output 11 2 3 4 4" xfId="39660"/>
    <cellStyle name="Output 11 2 3 4 5" xfId="39661"/>
    <cellStyle name="Output 11 2 3 4 6" xfId="39662"/>
    <cellStyle name="Output 11 2 3 5" xfId="39663"/>
    <cellStyle name="Output 11 2 3 5 2" xfId="39664"/>
    <cellStyle name="Output 11 2 3 5 3" xfId="39665"/>
    <cellStyle name="Output 11 2 3 5 4" xfId="39666"/>
    <cellStyle name="Output 11 2 3 5 5" xfId="39667"/>
    <cellStyle name="Output 11 2 3 5 6" xfId="39668"/>
    <cellStyle name="Output 11 2 3 6" xfId="39669"/>
    <cellStyle name="Output 11 2 3 6 2" xfId="39670"/>
    <cellStyle name="Output 11 2 3 6 3" xfId="39671"/>
    <cellStyle name="Output 11 2 3 6 4" xfId="39672"/>
    <cellStyle name="Output 11 2 3 6 5" xfId="39673"/>
    <cellStyle name="Output 11 2 3 6 6" xfId="39674"/>
    <cellStyle name="Output 11 2 3 7" xfId="39675"/>
    <cellStyle name="Output 11 2 3 8" xfId="39676"/>
    <cellStyle name="Output 11 2 3 9" xfId="39677"/>
    <cellStyle name="Output 11 2 4" xfId="39678"/>
    <cellStyle name="Output 11 2 4 10" xfId="39679"/>
    <cellStyle name="Output 11 2 4 11" xfId="39680"/>
    <cellStyle name="Output 11 2 4 2" xfId="39681"/>
    <cellStyle name="Output 11 2 4 2 2" xfId="39682"/>
    <cellStyle name="Output 11 2 4 2 3" xfId="39683"/>
    <cellStyle name="Output 11 2 4 2 4" xfId="39684"/>
    <cellStyle name="Output 11 2 4 2 5" xfId="39685"/>
    <cellStyle name="Output 11 2 4 2 6" xfId="39686"/>
    <cellStyle name="Output 11 2 4 3" xfId="39687"/>
    <cellStyle name="Output 11 2 4 3 2" xfId="39688"/>
    <cellStyle name="Output 11 2 4 3 3" xfId="39689"/>
    <cellStyle name="Output 11 2 4 3 4" xfId="39690"/>
    <cellStyle name="Output 11 2 4 3 5" xfId="39691"/>
    <cellStyle name="Output 11 2 4 3 6" xfId="39692"/>
    <cellStyle name="Output 11 2 4 4" xfId="39693"/>
    <cellStyle name="Output 11 2 4 4 2" xfId="39694"/>
    <cellStyle name="Output 11 2 4 4 3" xfId="39695"/>
    <cellStyle name="Output 11 2 4 4 4" xfId="39696"/>
    <cellStyle name="Output 11 2 4 4 5" xfId="39697"/>
    <cellStyle name="Output 11 2 4 4 6" xfId="39698"/>
    <cellStyle name="Output 11 2 4 5" xfId="39699"/>
    <cellStyle name="Output 11 2 4 5 2" xfId="39700"/>
    <cellStyle name="Output 11 2 4 5 3" xfId="39701"/>
    <cellStyle name="Output 11 2 4 5 4" xfId="39702"/>
    <cellStyle name="Output 11 2 4 5 5" xfId="39703"/>
    <cellStyle name="Output 11 2 4 5 6" xfId="39704"/>
    <cellStyle name="Output 11 2 4 6" xfId="39705"/>
    <cellStyle name="Output 11 2 4 6 2" xfId="39706"/>
    <cellStyle name="Output 11 2 4 6 3" xfId="39707"/>
    <cellStyle name="Output 11 2 4 6 4" xfId="39708"/>
    <cellStyle name="Output 11 2 4 6 5" xfId="39709"/>
    <cellStyle name="Output 11 2 4 6 6" xfId="39710"/>
    <cellStyle name="Output 11 2 4 7" xfId="39711"/>
    <cellStyle name="Output 11 2 4 8" xfId="39712"/>
    <cellStyle name="Output 11 2 4 9" xfId="39713"/>
    <cellStyle name="Output 11 2 5" xfId="39714"/>
    <cellStyle name="Output 11 2 5 10" xfId="39715"/>
    <cellStyle name="Output 11 2 5 11" xfId="39716"/>
    <cellStyle name="Output 11 2 5 2" xfId="39717"/>
    <cellStyle name="Output 11 2 5 2 2" xfId="39718"/>
    <cellStyle name="Output 11 2 5 2 3" xfId="39719"/>
    <cellStyle name="Output 11 2 5 2 4" xfId="39720"/>
    <cellStyle name="Output 11 2 5 2 5" xfId="39721"/>
    <cellStyle name="Output 11 2 5 2 6" xfId="39722"/>
    <cellStyle name="Output 11 2 5 3" xfId="39723"/>
    <cellStyle name="Output 11 2 5 3 2" xfId="39724"/>
    <cellStyle name="Output 11 2 5 3 3" xfId="39725"/>
    <cellStyle name="Output 11 2 5 3 4" xfId="39726"/>
    <cellStyle name="Output 11 2 5 3 5" xfId="39727"/>
    <cellStyle name="Output 11 2 5 3 6" xfId="39728"/>
    <cellStyle name="Output 11 2 5 4" xfId="39729"/>
    <cellStyle name="Output 11 2 5 4 2" xfId="39730"/>
    <cellStyle name="Output 11 2 5 4 3" xfId="39731"/>
    <cellStyle name="Output 11 2 5 4 4" xfId="39732"/>
    <cellStyle name="Output 11 2 5 4 5" xfId="39733"/>
    <cellStyle name="Output 11 2 5 4 6" xfId="39734"/>
    <cellStyle name="Output 11 2 5 5" xfId="39735"/>
    <cellStyle name="Output 11 2 5 5 2" xfId="39736"/>
    <cellStyle name="Output 11 2 5 5 3" xfId="39737"/>
    <cellStyle name="Output 11 2 5 5 4" xfId="39738"/>
    <cellStyle name="Output 11 2 5 5 5" xfId="39739"/>
    <cellStyle name="Output 11 2 5 5 6" xfId="39740"/>
    <cellStyle name="Output 11 2 5 6" xfId="39741"/>
    <cellStyle name="Output 11 2 5 6 2" xfId="39742"/>
    <cellStyle name="Output 11 2 5 6 3" xfId="39743"/>
    <cellStyle name="Output 11 2 5 6 4" xfId="39744"/>
    <cellStyle name="Output 11 2 5 6 5" xfId="39745"/>
    <cellStyle name="Output 11 2 5 6 6" xfId="39746"/>
    <cellStyle name="Output 11 2 5 7" xfId="39747"/>
    <cellStyle name="Output 11 2 5 8" xfId="39748"/>
    <cellStyle name="Output 11 2 5 9" xfId="39749"/>
    <cellStyle name="Output 11 2 6" xfId="39750"/>
    <cellStyle name="Output 11 2 6 2" xfId="39751"/>
    <cellStyle name="Output 11 2 6 3" xfId="39752"/>
    <cellStyle name="Output 11 2 6 4" xfId="39753"/>
    <cellStyle name="Output 11 2 6 5" xfId="39754"/>
    <cellStyle name="Output 11 2 6 6" xfId="39755"/>
    <cellStyle name="Output 11 2 7" xfId="39756"/>
    <cellStyle name="Output 11 2 7 2" xfId="39757"/>
    <cellStyle name="Output 11 2 7 3" xfId="39758"/>
    <cellStyle name="Output 11 2 7 4" xfId="39759"/>
    <cellStyle name="Output 11 2 7 5" xfId="39760"/>
    <cellStyle name="Output 11 2 7 6" xfId="39761"/>
    <cellStyle name="Output 11 2 8" xfId="39762"/>
    <cellStyle name="Output 11 2 8 2" xfId="39763"/>
    <cellStyle name="Output 11 2 8 3" xfId="39764"/>
    <cellStyle name="Output 11 2 8 4" xfId="39765"/>
    <cellStyle name="Output 11 2 8 5" xfId="39766"/>
    <cellStyle name="Output 11 2 8 6" xfId="39767"/>
    <cellStyle name="Output 11 2 9" xfId="39768"/>
    <cellStyle name="Output 11 2 9 2" xfId="39769"/>
    <cellStyle name="Output 11 2 9 3" xfId="39770"/>
    <cellStyle name="Output 11 2 9 4" xfId="39771"/>
    <cellStyle name="Output 11 2 9 5" xfId="39772"/>
    <cellStyle name="Output 11 2 9 6" xfId="39773"/>
    <cellStyle name="Output 11 3" xfId="39774"/>
    <cellStyle name="Output 11 3 10" xfId="39775"/>
    <cellStyle name="Output 11 3 11" xfId="39776"/>
    <cellStyle name="Output 11 3 2" xfId="39777"/>
    <cellStyle name="Output 11 3 2 2" xfId="39778"/>
    <cellStyle name="Output 11 3 2 3" xfId="39779"/>
    <cellStyle name="Output 11 3 2 4" xfId="39780"/>
    <cellStyle name="Output 11 3 2 5" xfId="39781"/>
    <cellStyle name="Output 11 3 2 6" xfId="39782"/>
    <cellStyle name="Output 11 3 3" xfId="39783"/>
    <cellStyle name="Output 11 3 3 2" xfId="39784"/>
    <cellStyle name="Output 11 3 3 3" xfId="39785"/>
    <cellStyle name="Output 11 3 3 4" xfId="39786"/>
    <cellStyle name="Output 11 3 3 5" xfId="39787"/>
    <cellStyle name="Output 11 3 3 6" xfId="39788"/>
    <cellStyle name="Output 11 3 4" xfId="39789"/>
    <cellStyle name="Output 11 3 4 2" xfId="39790"/>
    <cellStyle name="Output 11 3 4 3" xfId="39791"/>
    <cellStyle name="Output 11 3 4 4" xfId="39792"/>
    <cellStyle name="Output 11 3 4 5" xfId="39793"/>
    <cellStyle name="Output 11 3 4 6" xfId="39794"/>
    <cellStyle name="Output 11 3 5" xfId="39795"/>
    <cellStyle name="Output 11 3 5 2" xfId="39796"/>
    <cellStyle name="Output 11 3 5 3" xfId="39797"/>
    <cellStyle name="Output 11 3 5 4" xfId="39798"/>
    <cellStyle name="Output 11 3 5 5" xfId="39799"/>
    <cellStyle name="Output 11 3 5 6" xfId="39800"/>
    <cellStyle name="Output 11 3 6" xfId="39801"/>
    <cellStyle name="Output 11 3 6 2" xfId="39802"/>
    <cellStyle name="Output 11 3 6 3" xfId="39803"/>
    <cellStyle name="Output 11 3 6 4" xfId="39804"/>
    <cellStyle name="Output 11 3 6 5" xfId="39805"/>
    <cellStyle name="Output 11 3 6 6" xfId="39806"/>
    <cellStyle name="Output 11 3 7" xfId="39807"/>
    <cellStyle name="Output 11 3 7 2" xfId="39808"/>
    <cellStyle name="Output 11 3 7 3" xfId="39809"/>
    <cellStyle name="Output 11 3 7 4" xfId="39810"/>
    <cellStyle name="Output 11 3 7 5" xfId="39811"/>
    <cellStyle name="Output 11 3 7 6" xfId="39812"/>
    <cellStyle name="Output 11 3 8" xfId="39813"/>
    <cellStyle name="Output 11 3 9" xfId="39814"/>
    <cellStyle name="Output 11 4" xfId="39815"/>
    <cellStyle name="Output 11 4 2" xfId="39816"/>
    <cellStyle name="Output 11 4 2 2" xfId="39817"/>
    <cellStyle name="Output 11 4 2 3" xfId="39818"/>
    <cellStyle name="Output 11 4 2 4" xfId="39819"/>
    <cellStyle name="Output 11 4 2 5" xfId="39820"/>
    <cellStyle name="Output 11 4 2 6" xfId="39821"/>
    <cellStyle name="Output 11 4 3" xfId="39822"/>
    <cellStyle name="Output 11 4 3 2" xfId="39823"/>
    <cellStyle name="Output 11 4 3 3" xfId="39824"/>
    <cellStyle name="Output 11 4 3 4" xfId="39825"/>
    <cellStyle name="Output 11 4 3 5" xfId="39826"/>
    <cellStyle name="Output 11 4 3 6" xfId="39827"/>
    <cellStyle name="Output 11 4 4" xfId="39828"/>
    <cellStyle name="Output 11 4 4 2" xfId="39829"/>
    <cellStyle name="Output 11 4 4 3" xfId="39830"/>
    <cellStyle name="Output 11 4 4 4" xfId="39831"/>
    <cellStyle name="Output 11 4 4 5" xfId="39832"/>
    <cellStyle name="Output 11 4 4 6" xfId="39833"/>
    <cellStyle name="Output 11 4 5" xfId="39834"/>
    <cellStyle name="Output 11 4 5 2" xfId="39835"/>
    <cellStyle name="Output 11 4 5 3" xfId="39836"/>
    <cellStyle name="Output 11 4 5 4" xfId="39837"/>
    <cellStyle name="Output 11 4 5 5" xfId="39838"/>
    <cellStyle name="Output 11 4 5 6" xfId="39839"/>
    <cellStyle name="Output 11 4 6" xfId="39840"/>
    <cellStyle name="Output 11 4 6 2" xfId="39841"/>
    <cellStyle name="Output 11 4 6 3" xfId="39842"/>
    <cellStyle name="Output 11 4 6 4" xfId="39843"/>
    <cellStyle name="Output 11 4 6 5" xfId="39844"/>
    <cellStyle name="Output 11 4 6 6" xfId="39845"/>
    <cellStyle name="Output 11 4 7" xfId="39846"/>
    <cellStyle name="Output 11 4 8" xfId="39847"/>
    <cellStyle name="Output 11 4 9" xfId="39848"/>
    <cellStyle name="Output 11 5" xfId="39849"/>
    <cellStyle name="Output 11 5 10" xfId="39850"/>
    <cellStyle name="Output 11 5 11" xfId="39851"/>
    <cellStyle name="Output 11 5 2" xfId="39852"/>
    <cellStyle name="Output 11 5 2 2" xfId="39853"/>
    <cellStyle name="Output 11 5 2 3" xfId="39854"/>
    <cellStyle name="Output 11 5 2 4" xfId="39855"/>
    <cellStyle name="Output 11 5 2 5" xfId="39856"/>
    <cellStyle name="Output 11 5 2 6" xfId="39857"/>
    <cellStyle name="Output 11 5 3" xfId="39858"/>
    <cellStyle name="Output 11 5 3 2" xfId="39859"/>
    <cellStyle name="Output 11 5 3 3" xfId="39860"/>
    <cellStyle name="Output 11 5 3 4" xfId="39861"/>
    <cellStyle name="Output 11 5 3 5" xfId="39862"/>
    <cellStyle name="Output 11 5 3 6" xfId="39863"/>
    <cellStyle name="Output 11 5 4" xfId="39864"/>
    <cellStyle name="Output 11 5 4 2" xfId="39865"/>
    <cellStyle name="Output 11 5 4 3" xfId="39866"/>
    <cellStyle name="Output 11 5 4 4" xfId="39867"/>
    <cellStyle name="Output 11 5 4 5" xfId="39868"/>
    <cellStyle name="Output 11 5 4 6" xfId="39869"/>
    <cellStyle name="Output 11 5 5" xfId="39870"/>
    <cellStyle name="Output 11 5 5 2" xfId="39871"/>
    <cellStyle name="Output 11 5 5 3" xfId="39872"/>
    <cellStyle name="Output 11 5 5 4" xfId="39873"/>
    <cellStyle name="Output 11 5 5 5" xfId="39874"/>
    <cellStyle name="Output 11 5 5 6" xfId="39875"/>
    <cellStyle name="Output 11 5 6" xfId="39876"/>
    <cellStyle name="Output 11 5 6 2" xfId="39877"/>
    <cellStyle name="Output 11 5 6 3" xfId="39878"/>
    <cellStyle name="Output 11 5 6 4" xfId="39879"/>
    <cellStyle name="Output 11 5 6 5" xfId="39880"/>
    <cellStyle name="Output 11 5 6 6" xfId="39881"/>
    <cellStyle name="Output 11 5 7" xfId="39882"/>
    <cellStyle name="Output 11 5 8" xfId="39883"/>
    <cellStyle name="Output 11 5 9" xfId="39884"/>
    <cellStyle name="Output 11 6" xfId="39885"/>
    <cellStyle name="Output 11 6 10" xfId="39886"/>
    <cellStyle name="Output 11 6 11" xfId="39887"/>
    <cellStyle name="Output 11 6 2" xfId="39888"/>
    <cellStyle name="Output 11 6 2 2" xfId="39889"/>
    <cellStyle name="Output 11 6 2 3" xfId="39890"/>
    <cellStyle name="Output 11 6 2 4" xfId="39891"/>
    <cellStyle name="Output 11 6 2 5" xfId="39892"/>
    <cellStyle name="Output 11 6 2 6" xfId="39893"/>
    <cellStyle name="Output 11 6 3" xfId="39894"/>
    <cellStyle name="Output 11 6 3 2" xfId="39895"/>
    <cellStyle name="Output 11 6 3 3" xfId="39896"/>
    <cellStyle name="Output 11 6 3 4" xfId="39897"/>
    <cellStyle name="Output 11 6 3 5" xfId="39898"/>
    <cellStyle name="Output 11 6 3 6" xfId="39899"/>
    <cellStyle name="Output 11 6 4" xfId="39900"/>
    <cellStyle name="Output 11 6 4 2" xfId="39901"/>
    <cellStyle name="Output 11 6 4 3" xfId="39902"/>
    <cellStyle name="Output 11 6 4 4" xfId="39903"/>
    <cellStyle name="Output 11 6 4 5" xfId="39904"/>
    <cellStyle name="Output 11 6 4 6" xfId="39905"/>
    <cellStyle name="Output 11 6 5" xfId="39906"/>
    <cellStyle name="Output 11 6 5 2" xfId="39907"/>
    <cellStyle name="Output 11 6 5 3" xfId="39908"/>
    <cellStyle name="Output 11 6 5 4" xfId="39909"/>
    <cellStyle name="Output 11 6 5 5" xfId="39910"/>
    <cellStyle name="Output 11 6 5 6" xfId="39911"/>
    <cellStyle name="Output 11 6 6" xfId="39912"/>
    <cellStyle name="Output 11 6 6 2" xfId="39913"/>
    <cellStyle name="Output 11 6 6 3" xfId="39914"/>
    <cellStyle name="Output 11 6 6 4" xfId="39915"/>
    <cellStyle name="Output 11 6 6 5" xfId="39916"/>
    <cellStyle name="Output 11 6 6 6" xfId="39917"/>
    <cellStyle name="Output 11 6 7" xfId="39918"/>
    <cellStyle name="Output 11 6 8" xfId="39919"/>
    <cellStyle name="Output 11 6 9" xfId="39920"/>
    <cellStyle name="Output 11 7" xfId="39921"/>
    <cellStyle name="Output 11 7 2" xfId="39922"/>
    <cellStyle name="Output 11 7 3" xfId="39923"/>
    <cellStyle name="Output 11 7 4" xfId="39924"/>
    <cellStyle name="Output 11 7 5" xfId="39925"/>
    <cellStyle name="Output 11 7 6" xfId="39926"/>
    <cellStyle name="Output 11 8" xfId="39927"/>
    <cellStyle name="Output 11 8 2" xfId="39928"/>
    <cellStyle name="Output 11 8 3" xfId="39929"/>
    <cellStyle name="Output 11 8 4" xfId="39930"/>
    <cellStyle name="Output 11 8 5" xfId="39931"/>
    <cellStyle name="Output 11 8 6" xfId="39932"/>
    <cellStyle name="Output 11 9" xfId="39933"/>
    <cellStyle name="Output 11 9 2" xfId="39934"/>
    <cellStyle name="Output 11 9 3" xfId="39935"/>
    <cellStyle name="Output 11 9 4" xfId="39936"/>
    <cellStyle name="Output 11 9 5" xfId="39937"/>
    <cellStyle name="Output 11 9 6" xfId="39938"/>
    <cellStyle name="Output 12" xfId="39939"/>
    <cellStyle name="Output 12 10" xfId="39940"/>
    <cellStyle name="Output 12 10 2" xfId="39941"/>
    <cellStyle name="Output 12 10 3" xfId="39942"/>
    <cellStyle name="Output 12 10 4" xfId="39943"/>
    <cellStyle name="Output 12 10 5" xfId="39944"/>
    <cellStyle name="Output 12 10 6" xfId="39945"/>
    <cellStyle name="Output 12 11" xfId="39946"/>
    <cellStyle name="Output 12 12" xfId="39947"/>
    <cellStyle name="Output 12 2" xfId="39948"/>
    <cellStyle name="Output 12 2 10" xfId="39949"/>
    <cellStyle name="Output 12 2 11" xfId="39950"/>
    <cellStyle name="Output 12 2 2" xfId="39951"/>
    <cellStyle name="Output 12 2 2 10" xfId="39952"/>
    <cellStyle name="Output 12 2 2 11" xfId="39953"/>
    <cellStyle name="Output 12 2 2 2" xfId="39954"/>
    <cellStyle name="Output 12 2 2 2 2" xfId="39955"/>
    <cellStyle name="Output 12 2 2 2 3" xfId="39956"/>
    <cellStyle name="Output 12 2 2 2 4" xfId="39957"/>
    <cellStyle name="Output 12 2 2 2 5" xfId="39958"/>
    <cellStyle name="Output 12 2 2 2 6" xfId="39959"/>
    <cellStyle name="Output 12 2 2 3" xfId="39960"/>
    <cellStyle name="Output 12 2 2 3 2" xfId="39961"/>
    <cellStyle name="Output 12 2 2 3 3" xfId="39962"/>
    <cellStyle name="Output 12 2 2 3 4" xfId="39963"/>
    <cellStyle name="Output 12 2 2 3 5" xfId="39964"/>
    <cellStyle name="Output 12 2 2 3 6" xfId="39965"/>
    <cellStyle name="Output 12 2 2 4" xfId="39966"/>
    <cellStyle name="Output 12 2 2 4 2" xfId="39967"/>
    <cellStyle name="Output 12 2 2 4 3" xfId="39968"/>
    <cellStyle name="Output 12 2 2 4 4" xfId="39969"/>
    <cellStyle name="Output 12 2 2 4 5" xfId="39970"/>
    <cellStyle name="Output 12 2 2 4 6" xfId="39971"/>
    <cellStyle name="Output 12 2 2 5" xfId="39972"/>
    <cellStyle name="Output 12 2 2 5 2" xfId="39973"/>
    <cellStyle name="Output 12 2 2 5 3" xfId="39974"/>
    <cellStyle name="Output 12 2 2 5 4" xfId="39975"/>
    <cellStyle name="Output 12 2 2 5 5" xfId="39976"/>
    <cellStyle name="Output 12 2 2 5 6" xfId="39977"/>
    <cellStyle name="Output 12 2 2 6" xfId="39978"/>
    <cellStyle name="Output 12 2 2 6 2" xfId="39979"/>
    <cellStyle name="Output 12 2 2 6 3" xfId="39980"/>
    <cellStyle name="Output 12 2 2 6 4" xfId="39981"/>
    <cellStyle name="Output 12 2 2 6 5" xfId="39982"/>
    <cellStyle name="Output 12 2 2 6 6" xfId="39983"/>
    <cellStyle name="Output 12 2 2 7" xfId="39984"/>
    <cellStyle name="Output 12 2 2 7 2" xfId="39985"/>
    <cellStyle name="Output 12 2 2 7 3" xfId="39986"/>
    <cellStyle name="Output 12 2 2 7 4" xfId="39987"/>
    <cellStyle name="Output 12 2 2 7 5" xfId="39988"/>
    <cellStyle name="Output 12 2 2 7 6" xfId="39989"/>
    <cellStyle name="Output 12 2 2 8" xfId="39990"/>
    <cellStyle name="Output 12 2 2 9" xfId="39991"/>
    <cellStyle name="Output 12 2 3" xfId="39992"/>
    <cellStyle name="Output 12 2 3 2" xfId="39993"/>
    <cellStyle name="Output 12 2 3 2 2" xfId="39994"/>
    <cellStyle name="Output 12 2 3 2 3" xfId="39995"/>
    <cellStyle name="Output 12 2 3 2 4" xfId="39996"/>
    <cellStyle name="Output 12 2 3 2 5" xfId="39997"/>
    <cellStyle name="Output 12 2 3 2 6" xfId="39998"/>
    <cellStyle name="Output 12 2 3 3" xfId="39999"/>
    <cellStyle name="Output 12 2 3 3 2" xfId="40000"/>
    <cellStyle name="Output 12 2 3 3 3" xfId="40001"/>
    <cellStyle name="Output 12 2 3 3 4" xfId="40002"/>
    <cellStyle name="Output 12 2 3 3 5" xfId="40003"/>
    <cellStyle name="Output 12 2 3 3 6" xfId="40004"/>
    <cellStyle name="Output 12 2 3 4" xfId="40005"/>
    <cellStyle name="Output 12 2 3 4 2" xfId="40006"/>
    <cellStyle name="Output 12 2 3 4 3" xfId="40007"/>
    <cellStyle name="Output 12 2 3 4 4" xfId="40008"/>
    <cellStyle name="Output 12 2 3 4 5" xfId="40009"/>
    <cellStyle name="Output 12 2 3 4 6" xfId="40010"/>
    <cellStyle name="Output 12 2 3 5" xfId="40011"/>
    <cellStyle name="Output 12 2 3 5 2" xfId="40012"/>
    <cellStyle name="Output 12 2 3 5 3" xfId="40013"/>
    <cellStyle name="Output 12 2 3 5 4" xfId="40014"/>
    <cellStyle name="Output 12 2 3 5 5" xfId="40015"/>
    <cellStyle name="Output 12 2 3 5 6" xfId="40016"/>
    <cellStyle name="Output 12 2 3 6" xfId="40017"/>
    <cellStyle name="Output 12 2 3 6 2" xfId="40018"/>
    <cellStyle name="Output 12 2 3 6 3" xfId="40019"/>
    <cellStyle name="Output 12 2 3 6 4" xfId="40020"/>
    <cellStyle name="Output 12 2 3 6 5" xfId="40021"/>
    <cellStyle name="Output 12 2 3 6 6" xfId="40022"/>
    <cellStyle name="Output 12 2 3 7" xfId="40023"/>
    <cellStyle name="Output 12 2 3 8" xfId="40024"/>
    <cellStyle name="Output 12 2 3 9" xfId="40025"/>
    <cellStyle name="Output 12 2 4" xfId="40026"/>
    <cellStyle name="Output 12 2 4 10" xfId="40027"/>
    <cellStyle name="Output 12 2 4 11" xfId="40028"/>
    <cellStyle name="Output 12 2 4 2" xfId="40029"/>
    <cellStyle name="Output 12 2 4 2 2" xfId="40030"/>
    <cellStyle name="Output 12 2 4 2 3" xfId="40031"/>
    <cellStyle name="Output 12 2 4 2 4" xfId="40032"/>
    <cellStyle name="Output 12 2 4 2 5" xfId="40033"/>
    <cellStyle name="Output 12 2 4 2 6" xfId="40034"/>
    <cellStyle name="Output 12 2 4 3" xfId="40035"/>
    <cellStyle name="Output 12 2 4 3 2" xfId="40036"/>
    <cellStyle name="Output 12 2 4 3 3" xfId="40037"/>
    <cellStyle name="Output 12 2 4 3 4" xfId="40038"/>
    <cellStyle name="Output 12 2 4 3 5" xfId="40039"/>
    <cellStyle name="Output 12 2 4 3 6" xfId="40040"/>
    <cellStyle name="Output 12 2 4 4" xfId="40041"/>
    <cellStyle name="Output 12 2 4 4 2" xfId="40042"/>
    <cellStyle name="Output 12 2 4 4 3" xfId="40043"/>
    <cellStyle name="Output 12 2 4 4 4" xfId="40044"/>
    <cellStyle name="Output 12 2 4 4 5" xfId="40045"/>
    <cellStyle name="Output 12 2 4 4 6" xfId="40046"/>
    <cellStyle name="Output 12 2 4 5" xfId="40047"/>
    <cellStyle name="Output 12 2 4 5 2" xfId="40048"/>
    <cellStyle name="Output 12 2 4 5 3" xfId="40049"/>
    <cellStyle name="Output 12 2 4 5 4" xfId="40050"/>
    <cellStyle name="Output 12 2 4 5 5" xfId="40051"/>
    <cellStyle name="Output 12 2 4 5 6" xfId="40052"/>
    <cellStyle name="Output 12 2 4 6" xfId="40053"/>
    <cellStyle name="Output 12 2 4 6 2" xfId="40054"/>
    <cellStyle name="Output 12 2 4 6 3" xfId="40055"/>
    <cellStyle name="Output 12 2 4 6 4" xfId="40056"/>
    <cellStyle name="Output 12 2 4 6 5" xfId="40057"/>
    <cellStyle name="Output 12 2 4 6 6" xfId="40058"/>
    <cellStyle name="Output 12 2 4 7" xfId="40059"/>
    <cellStyle name="Output 12 2 4 8" xfId="40060"/>
    <cellStyle name="Output 12 2 4 9" xfId="40061"/>
    <cellStyle name="Output 12 2 5" xfId="40062"/>
    <cellStyle name="Output 12 2 5 10" xfId="40063"/>
    <cellStyle name="Output 12 2 5 11" xfId="40064"/>
    <cellStyle name="Output 12 2 5 2" xfId="40065"/>
    <cellStyle name="Output 12 2 5 2 2" xfId="40066"/>
    <cellStyle name="Output 12 2 5 2 3" xfId="40067"/>
    <cellStyle name="Output 12 2 5 2 4" xfId="40068"/>
    <cellStyle name="Output 12 2 5 2 5" xfId="40069"/>
    <cellStyle name="Output 12 2 5 2 6" xfId="40070"/>
    <cellStyle name="Output 12 2 5 3" xfId="40071"/>
    <cellStyle name="Output 12 2 5 3 2" xfId="40072"/>
    <cellStyle name="Output 12 2 5 3 3" xfId="40073"/>
    <cellStyle name="Output 12 2 5 3 4" xfId="40074"/>
    <cellStyle name="Output 12 2 5 3 5" xfId="40075"/>
    <cellStyle name="Output 12 2 5 3 6" xfId="40076"/>
    <cellStyle name="Output 12 2 5 4" xfId="40077"/>
    <cellStyle name="Output 12 2 5 4 2" xfId="40078"/>
    <cellStyle name="Output 12 2 5 4 3" xfId="40079"/>
    <cellStyle name="Output 12 2 5 4 4" xfId="40080"/>
    <cellStyle name="Output 12 2 5 4 5" xfId="40081"/>
    <cellStyle name="Output 12 2 5 4 6" xfId="40082"/>
    <cellStyle name="Output 12 2 5 5" xfId="40083"/>
    <cellStyle name="Output 12 2 5 5 2" xfId="40084"/>
    <cellStyle name="Output 12 2 5 5 3" xfId="40085"/>
    <cellStyle name="Output 12 2 5 5 4" xfId="40086"/>
    <cellStyle name="Output 12 2 5 5 5" xfId="40087"/>
    <cellStyle name="Output 12 2 5 5 6" xfId="40088"/>
    <cellStyle name="Output 12 2 5 6" xfId="40089"/>
    <cellStyle name="Output 12 2 5 6 2" xfId="40090"/>
    <cellStyle name="Output 12 2 5 6 3" xfId="40091"/>
    <cellStyle name="Output 12 2 5 6 4" xfId="40092"/>
    <cellStyle name="Output 12 2 5 6 5" xfId="40093"/>
    <cellStyle name="Output 12 2 5 6 6" xfId="40094"/>
    <cellStyle name="Output 12 2 5 7" xfId="40095"/>
    <cellStyle name="Output 12 2 5 8" xfId="40096"/>
    <cellStyle name="Output 12 2 5 9" xfId="40097"/>
    <cellStyle name="Output 12 2 6" xfId="40098"/>
    <cellStyle name="Output 12 2 6 2" xfId="40099"/>
    <cellStyle name="Output 12 2 6 3" xfId="40100"/>
    <cellStyle name="Output 12 2 6 4" xfId="40101"/>
    <cellStyle name="Output 12 2 6 5" xfId="40102"/>
    <cellStyle name="Output 12 2 6 6" xfId="40103"/>
    <cellStyle name="Output 12 2 7" xfId="40104"/>
    <cellStyle name="Output 12 2 7 2" xfId="40105"/>
    <cellStyle name="Output 12 2 7 3" xfId="40106"/>
    <cellStyle name="Output 12 2 7 4" xfId="40107"/>
    <cellStyle name="Output 12 2 7 5" xfId="40108"/>
    <cellStyle name="Output 12 2 7 6" xfId="40109"/>
    <cellStyle name="Output 12 2 8" xfId="40110"/>
    <cellStyle name="Output 12 2 8 2" xfId="40111"/>
    <cellStyle name="Output 12 2 8 3" xfId="40112"/>
    <cellStyle name="Output 12 2 8 4" xfId="40113"/>
    <cellStyle name="Output 12 2 8 5" xfId="40114"/>
    <cellStyle name="Output 12 2 8 6" xfId="40115"/>
    <cellStyle name="Output 12 2 9" xfId="40116"/>
    <cellStyle name="Output 12 2 9 2" xfId="40117"/>
    <cellStyle name="Output 12 2 9 3" xfId="40118"/>
    <cellStyle name="Output 12 2 9 4" xfId="40119"/>
    <cellStyle name="Output 12 2 9 5" xfId="40120"/>
    <cellStyle name="Output 12 2 9 6" xfId="40121"/>
    <cellStyle name="Output 12 3" xfId="40122"/>
    <cellStyle name="Output 12 3 10" xfId="40123"/>
    <cellStyle name="Output 12 3 11" xfId="40124"/>
    <cellStyle name="Output 12 3 2" xfId="40125"/>
    <cellStyle name="Output 12 3 2 2" xfId="40126"/>
    <cellStyle name="Output 12 3 2 3" xfId="40127"/>
    <cellStyle name="Output 12 3 2 4" xfId="40128"/>
    <cellStyle name="Output 12 3 2 5" xfId="40129"/>
    <cellStyle name="Output 12 3 2 6" xfId="40130"/>
    <cellStyle name="Output 12 3 3" xfId="40131"/>
    <cellStyle name="Output 12 3 3 2" xfId="40132"/>
    <cellStyle name="Output 12 3 3 3" xfId="40133"/>
    <cellStyle name="Output 12 3 3 4" xfId="40134"/>
    <cellStyle name="Output 12 3 3 5" xfId="40135"/>
    <cellStyle name="Output 12 3 3 6" xfId="40136"/>
    <cellStyle name="Output 12 3 4" xfId="40137"/>
    <cellStyle name="Output 12 3 4 2" xfId="40138"/>
    <cellStyle name="Output 12 3 4 3" xfId="40139"/>
    <cellStyle name="Output 12 3 4 4" xfId="40140"/>
    <cellStyle name="Output 12 3 4 5" xfId="40141"/>
    <cellStyle name="Output 12 3 4 6" xfId="40142"/>
    <cellStyle name="Output 12 3 5" xfId="40143"/>
    <cellStyle name="Output 12 3 5 2" xfId="40144"/>
    <cellStyle name="Output 12 3 5 3" xfId="40145"/>
    <cellStyle name="Output 12 3 5 4" xfId="40146"/>
    <cellStyle name="Output 12 3 5 5" xfId="40147"/>
    <cellStyle name="Output 12 3 5 6" xfId="40148"/>
    <cellStyle name="Output 12 3 6" xfId="40149"/>
    <cellStyle name="Output 12 3 6 2" xfId="40150"/>
    <cellStyle name="Output 12 3 6 3" xfId="40151"/>
    <cellStyle name="Output 12 3 6 4" xfId="40152"/>
    <cellStyle name="Output 12 3 6 5" xfId="40153"/>
    <cellStyle name="Output 12 3 6 6" xfId="40154"/>
    <cellStyle name="Output 12 3 7" xfId="40155"/>
    <cellStyle name="Output 12 3 7 2" xfId="40156"/>
    <cellStyle name="Output 12 3 7 3" xfId="40157"/>
    <cellStyle name="Output 12 3 7 4" xfId="40158"/>
    <cellStyle name="Output 12 3 7 5" xfId="40159"/>
    <cellStyle name="Output 12 3 7 6" xfId="40160"/>
    <cellStyle name="Output 12 3 8" xfId="40161"/>
    <cellStyle name="Output 12 3 9" xfId="40162"/>
    <cellStyle name="Output 12 4" xfId="40163"/>
    <cellStyle name="Output 12 4 2" xfId="40164"/>
    <cellStyle name="Output 12 4 2 2" xfId="40165"/>
    <cellStyle name="Output 12 4 2 3" xfId="40166"/>
    <cellStyle name="Output 12 4 2 4" xfId="40167"/>
    <cellStyle name="Output 12 4 2 5" xfId="40168"/>
    <cellStyle name="Output 12 4 2 6" xfId="40169"/>
    <cellStyle name="Output 12 4 3" xfId="40170"/>
    <cellStyle name="Output 12 4 3 2" xfId="40171"/>
    <cellStyle name="Output 12 4 3 3" xfId="40172"/>
    <cellStyle name="Output 12 4 3 4" xfId="40173"/>
    <cellStyle name="Output 12 4 3 5" xfId="40174"/>
    <cellStyle name="Output 12 4 3 6" xfId="40175"/>
    <cellStyle name="Output 12 4 4" xfId="40176"/>
    <cellStyle name="Output 12 4 4 2" xfId="40177"/>
    <cellStyle name="Output 12 4 4 3" xfId="40178"/>
    <cellStyle name="Output 12 4 4 4" xfId="40179"/>
    <cellStyle name="Output 12 4 4 5" xfId="40180"/>
    <cellStyle name="Output 12 4 4 6" xfId="40181"/>
    <cellStyle name="Output 12 4 5" xfId="40182"/>
    <cellStyle name="Output 12 4 5 2" xfId="40183"/>
    <cellStyle name="Output 12 4 5 3" xfId="40184"/>
    <cellStyle name="Output 12 4 5 4" xfId="40185"/>
    <cellStyle name="Output 12 4 5 5" xfId="40186"/>
    <cellStyle name="Output 12 4 5 6" xfId="40187"/>
    <cellStyle name="Output 12 4 6" xfId="40188"/>
    <cellStyle name="Output 12 4 6 2" xfId="40189"/>
    <cellStyle name="Output 12 4 6 3" xfId="40190"/>
    <cellStyle name="Output 12 4 6 4" xfId="40191"/>
    <cellStyle name="Output 12 4 6 5" xfId="40192"/>
    <cellStyle name="Output 12 4 6 6" xfId="40193"/>
    <cellStyle name="Output 12 4 7" xfId="40194"/>
    <cellStyle name="Output 12 4 8" xfId="40195"/>
    <cellStyle name="Output 12 4 9" xfId="40196"/>
    <cellStyle name="Output 12 5" xfId="40197"/>
    <cellStyle name="Output 12 5 10" xfId="40198"/>
    <cellStyle name="Output 12 5 11" xfId="40199"/>
    <cellStyle name="Output 12 5 2" xfId="40200"/>
    <cellStyle name="Output 12 5 2 2" xfId="40201"/>
    <cellStyle name="Output 12 5 2 3" xfId="40202"/>
    <cellStyle name="Output 12 5 2 4" xfId="40203"/>
    <cellStyle name="Output 12 5 2 5" xfId="40204"/>
    <cellStyle name="Output 12 5 2 6" xfId="40205"/>
    <cellStyle name="Output 12 5 3" xfId="40206"/>
    <cellStyle name="Output 12 5 3 2" xfId="40207"/>
    <cellStyle name="Output 12 5 3 3" xfId="40208"/>
    <cellStyle name="Output 12 5 3 4" xfId="40209"/>
    <cellStyle name="Output 12 5 3 5" xfId="40210"/>
    <cellStyle name="Output 12 5 3 6" xfId="40211"/>
    <cellStyle name="Output 12 5 4" xfId="40212"/>
    <cellStyle name="Output 12 5 4 2" xfId="40213"/>
    <cellStyle name="Output 12 5 4 3" xfId="40214"/>
    <cellStyle name="Output 12 5 4 4" xfId="40215"/>
    <cellStyle name="Output 12 5 4 5" xfId="40216"/>
    <cellStyle name="Output 12 5 4 6" xfId="40217"/>
    <cellStyle name="Output 12 5 5" xfId="40218"/>
    <cellStyle name="Output 12 5 5 2" xfId="40219"/>
    <cellStyle name="Output 12 5 5 3" xfId="40220"/>
    <cellStyle name="Output 12 5 5 4" xfId="40221"/>
    <cellStyle name="Output 12 5 5 5" xfId="40222"/>
    <cellStyle name="Output 12 5 5 6" xfId="40223"/>
    <cellStyle name="Output 12 5 6" xfId="40224"/>
    <cellStyle name="Output 12 5 6 2" xfId="40225"/>
    <cellStyle name="Output 12 5 6 3" xfId="40226"/>
    <cellStyle name="Output 12 5 6 4" xfId="40227"/>
    <cellStyle name="Output 12 5 6 5" xfId="40228"/>
    <cellStyle name="Output 12 5 6 6" xfId="40229"/>
    <cellStyle name="Output 12 5 7" xfId="40230"/>
    <cellStyle name="Output 12 5 8" xfId="40231"/>
    <cellStyle name="Output 12 5 9" xfId="40232"/>
    <cellStyle name="Output 12 6" xfId="40233"/>
    <cellStyle name="Output 12 6 10" xfId="40234"/>
    <cellStyle name="Output 12 6 11" xfId="40235"/>
    <cellStyle name="Output 12 6 2" xfId="40236"/>
    <cellStyle name="Output 12 6 2 2" xfId="40237"/>
    <cellStyle name="Output 12 6 2 3" xfId="40238"/>
    <cellStyle name="Output 12 6 2 4" xfId="40239"/>
    <cellStyle name="Output 12 6 2 5" xfId="40240"/>
    <cellStyle name="Output 12 6 2 6" xfId="40241"/>
    <cellStyle name="Output 12 6 3" xfId="40242"/>
    <cellStyle name="Output 12 6 3 2" xfId="40243"/>
    <cellStyle name="Output 12 6 3 3" xfId="40244"/>
    <cellStyle name="Output 12 6 3 4" xfId="40245"/>
    <cellStyle name="Output 12 6 3 5" xfId="40246"/>
    <cellStyle name="Output 12 6 3 6" xfId="40247"/>
    <cellStyle name="Output 12 6 4" xfId="40248"/>
    <cellStyle name="Output 12 6 4 2" xfId="40249"/>
    <cellStyle name="Output 12 6 4 3" xfId="40250"/>
    <cellStyle name="Output 12 6 4 4" xfId="40251"/>
    <cellStyle name="Output 12 6 4 5" xfId="40252"/>
    <cellStyle name="Output 12 6 4 6" xfId="40253"/>
    <cellStyle name="Output 12 6 5" xfId="40254"/>
    <cellStyle name="Output 12 6 5 2" xfId="40255"/>
    <cellStyle name="Output 12 6 5 3" xfId="40256"/>
    <cellStyle name="Output 12 6 5 4" xfId="40257"/>
    <cellStyle name="Output 12 6 5 5" xfId="40258"/>
    <cellStyle name="Output 12 6 5 6" xfId="40259"/>
    <cellStyle name="Output 12 6 6" xfId="40260"/>
    <cellStyle name="Output 12 6 6 2" xfId="40261"/>
    <cellStyle name="Output 12 6 6 3" xfId="40262"/>
    <cellStyle name="Output 12 6 6 4" xfId="40263"/>
    <cellStyle name="Output 12 6 6 5" xfId="40264"/>
    <cellStyle name="Output 12 6 6 6" xfId="40265"/>
    <cellStyle name="Output 12 6 7" xfId="40266"/>
    <cellStyle name="Output 12 6 8" xfId="40267"/>
    <cellStyle name="Output 12 6 9" xfId="40268"/>
    <cellStyle name="Output 12 7" xfId="40269"/>
    <cellStyle name="Output 12 7 2" xfId="40270"/>
    <cellStyle name="Output 12 7 3" xfId="40271"/>
    <cellStyle name="Output 12 7 4" xfId="40272"/>
    <cellStyle name="Output 12 7 5" xfId="40273"/>
    <cellStyle name="Output 12 7 6" xfId="40274"/>
    <cellStyle name="Output 12 8" xfId="40275"/>
    <cellStyle name="Output 12 8 2" xfId="40276"/>
    <cellStyle name="Output 12 8 3" xfId="40277"/>
    <cellStyle name="Output 12 8 4" xfId="40278"/>
    <cellStyle name="Output 12 8 5" xfId="40279"/>
    <cellStyle name="Output 12 8 6" xfId="40280"/>
    <cellStyle name="Output 12 9" xfId="40281"/>
    <cellStyle name="Output 12 9 2" xfId="40282"/>
    <cellStyle name="Output 12 9 3" xfId="40283"/>
    <cellStyle name="Output 12 9 4" xfId="40284"/>
    <cellStyle name="Output 12 9 5" xfId="40285"/>
    <cellStyle name="Output 12 9 6" xfId="40286"/>
    <cellStyle name="Output 13" xfId="40287"/>
    <cellStyle name="Output 13 10" xfId="40288"/>
    <cellStyle name="Output 13 10 2" xfId="40289"/>
    <cellStyle name="Output 13 10 3" xfId="40290"/>
    <cellStyle name="Output 13 10 4" xfId="40291"/>
    <cellStyle name="Output 13 10 5" xfId="40292"/>
    <cellStyle name="Output 13 10 6" xfId="40293"/>
    <cellStyle name="Output 13 11" xfId="40294"/>
    <cellStyle name="Output 13 12" xfId="40295"/>
    <cellStyle name="Output 13 2" xfId="40296"/>
    <cellStyle name="Output 13 2 10" xfId="40297"/>
    <cellStyle name="Output 13 2 11" xfId="40298"/>
    <cellStyle name="Output 13 2 2" xfId="40299"/>
    <cellStyle name="Output 13 2 2 10" xfId="40300"/>
    <cellStyle name="Output 13 2 2 11" xfId="40301"/>
    <cellStyle name="Output 13 2 2 2" xfId="40302"/>
    <cellStyle name="Output 13 2 2 2 2" xfId="40303"/>
    <cellStyle name="Output 13 2 2 2 3" xfId="40304"/>
    <cellStyle name="Output 13 2 2 2 4" xfId="40305"/>
    <cellStyle name="Output 13 2 2 2 5" xfId="40306"/>
    <cellStyle name="Output 13 2 2 2 6" xfId="40307"/>
    <cellStyle name="Output 13 2 2 3" xfId="40308"/>
    <cellStyle name="Output 13 2 2 3 2" xfId="40309"/>
    <cellStyle name="Output 13 2 2 3 3" xfId="40310"/>
    <cellStyle name="Output 13 2 2 3 4" xfId="40311"/>
    <cellStyle name="Output 13 2 2 3 5" xfId="40312"/>
    <cellStyle name="Output 13 2 2 3 6" xfId="40313"/>
    <cellStyle name="Output 13 2 2 4" xfId="40314"/>
    <cellStyle name="Output 13 2 2 4 2" xfId="40315"/>
    <cellStyle name="Output 13 2 2 4 3" xfId="40316"/>
    <cellStyle name="Output 13 2 2 4 4" xfId="40317"/>
    <cellStyle name="Output 13 2 2 4 5" xfId="40318"/>
    <cellStyle name="Output 13 2 2 4 6" xfId="40319"/>
    <cellStyle name="Output 13 2 2 5" xfId="40320"/>
    <cellStyle name="Output 13 2 2 5 2" xfId="40321"/>
    <cellStyle name="Output 13 2 2 5 3" xfId="40322"/>
    <cellStyle name="Output 13 2 2 5 4" xfId="40323"/>
    <cellStyle name="Output 13 2 2 5 5" xfId="40324"/>
    <cellStyle name="Output 13 2 2 5 6" xfId="40325"/>
    <cellStyle name="Output 13 2 2 6" xfId="40326"/>
    <cellStyle name="Output 13 2 2 6 2" xfId="40327"/>
    <cellStyle name="Output 13 2 2 6 3" xfId="40328"/>
    <cellStyle name="Output 13 2 2 6 4" xfId="40329"/>
    <cellStyle name="Output 13 2 2 6 5" xfId="40330"/>
    <cellStyle name="Output 13 2 2 6 6" xfId="40331"/>
    <cellStyle name="Output 13 2 2 7" xfId="40332"/>
    <cellStyle name="Output 13 2 2 7 2" xfId="40333"/>
    <cellStyle name="Output 13 2 2 7 3" xfId="40334"/>
    <cellStyle name="Output 13 2 2 7 4" xfId="40335"/>
    <cellStyle name="Output 13 2 2 7 5" xfId="40336"/>
    <cellStyle name="Output 13 2 2 7 6" xfId="40337"/>
    <cellStyle name="Output 13 2 2 8" xfId="40338"/>
    <cellStyle name="Output 13 2 2 9" xfId="40339"/>
    <cellStyle name="Output 13 2 3" xfId="40340"/>
    <cellStyle name="Output 13 2 3 2" xfId="40341"/>
    <cellStyle name="Output 13 2 3 2 2" xfId="40342"/>
    <cellStyle name="Output 13 2 3 2 3" xfId="40343"/>
    <cellStyle name="Output 13 2 3 2 4" xfId="40344"/>
    <cellStyle name="Output 13 2 3 2 5" xfId="40345"/>
    <cellStyle name="Output 13 2 3 2 6" xfId="40346"/>
    <cellStyle name="Output 13 2 3 3" xfId="40347"/>
    <cellStyle name="Output 13 2 3 3 2" xfId="40348"/>
    <cellStyle name="Output 13 2 3 3 3" xfId="40349"/>
    <cellStyle name="Output 13 2 3 3 4" xfId="40350"/>
    <cellStyle name="Output 13 2 3 3 5" xfId="40351"/>
    <cellStyle name="Output 13 2 3 3 6" xfId="40352"/>
    <cellStyle name="Output 13 2 3 4" xfId="40353"/>
    <cellStyle name="Output 13 2 3 4 2" xfId="40354"/>
    <cellStyle name="Output 13 2 3 4 3" xfId="40355"/>
    <cellStyle name="Output 13 2 3 4 4" xfId="40356"/>
    <cellStyle name="Output 13 2 3 4 5" xfId="40357"/>
    <cellStyle name="Output 13 2 3 4 6" xfId="40358"/>
    <cellStyle name="Output 13 2 3 5" xfId="40359"/>
    <cellStyle name="Output 13 2 3 5 2" xfId="40360"/>
    <cellStyle name="Output 13 2 3 5 3" xfId="40361"/>
    <cellStyle name="Output 13 2 3 5 4" xfId="40362"/>
    <cellStyle name="Output 13 2 3 5 5" xfId="40363"/>
    <cellStyle name="Output 13 2 3 5 6" xfId="40364"/>
    <cellStyle name="Output 13 2 3 6" xfId="40365"/>
    <cellStyle name="Output 13 2 3 6 2" xfId="40366"/>
    <cellStyle name="Output 13 2 3 6 3" xfId="40367"/>
    <cellStyle name="Output 13 2 3 6 4" xfId="40368"/>
    <cellStyle name="Output 13 2 3 6 5" xfId="40369"/>
    <cellStyle name="Output 13 2 3 6 6" xfId="40370"/>
    <cellStyle name="Output 13 2 3 7" xfId="40371"/>
    <cellStyle name="Output 13 2 3 8" xfId="40372"/>
    <cellStyle name="Output 13 2 3 9" xfId="40373"/>
    <cellStyle name="Output 13 2 4" xfId="40374"/>
    <cellStyle name="Output 13 2 4 10" xfId="40375"/>
    <cellStyle name="Output 13 2 4 11" xfId="40376"/>
    <cellStyle name="Output 13 2 4 2" xfId="40377"/>
    <cellStyle name="Output 13 2 4 2 2" xfId="40378"/>
    <cellStyle name="Output 13 2 4 2 3" xfId="40379"/>
    <cellStyle name="Output 13 2 4 2 4" xfId="40380"/>
    <cellStyle name="Output 13 2 4 2 5" xfId="40381"/>
    <cellStyle name="Output 13 2 4 2 6" xfId="40382"/>
    <cellStyle name="Output 13 2 4 3" xfId="40383"/>
    <cellStyle name="Output 13 2 4 3 2" xfId="40384"/>
    <cellStyle name="Output 13 2 4 3 3" xfId="40385"/>
    <cellStyle name="Output 13 2 4 3 4" xfId="40386"/>
    <cellStyle name="Output 13 2 4 3 5" xfId="40387"/>
    <cellStyle name="Output 13 2 4 3 6" xfId="40388"/>
    <cellStyle name="Output 13 2 4 4" xfId="40389"/>
    <cellStyle name="Output 13 2 4 4 2" xfId="40390"/>
    <cellStyle name="Output 13 2 4 4 3" xfId="40391"/>
    <cellStyle name="Output 13 2 4 4 4" xfId="40392"/>
    <cellStyle name="Output 13 2 4 4 5" xfId="40393"/>
    <cellStyle name="Output 13 2 4 4 6" xfId="40394"/>
    <cellStyle name="Output 13 2 4 5" xfId="40395"/>
    <cellStyle name="Output 13 2 4 5 2" xfId="40396"/>
    <cellStyle name="Output 13 2 4 5 3" xfId="40397"/>
    <cellStyle name="Output 13 2 4 5 4" xfId="40398"/>
    <cellStyle name="Output 13 2 4 5 5" xfId="40399"/>
    <cellStyle name="Output 13 2 4 5 6" xfId="40400"/>
    <cellStyle name="Output 13 2 4 6" xfId="40401"/>
    <cellStyle name="Output 13 2 4 6 2" xfId="40402"/>
    <cellStyle name="Output 13 2 4 6 3" xfId="40403"/>
    <cellStyle name="Output 13 2 4 6 4" xfId="40404"/>
    <cellStyle name="Output 13 2 4 6 5" xfId="40405"/>
    <cellStyle name="Output 13 2 4 6 6" xfId="40406"/>
    <cellStyle name="Output 13 2 4 7" xfId="40407"/>
    <cellStyle name="Output 13 2 4 8" xfId="40408"/>
    <cellStyle name="Output 13 2 4 9" xfId="40409"/>
    <cellStyle name="Output 13 2 5" xfId="40410"/>
    <cellStyle name="Output 13 2 5 10" xfId="40411"/>
    <cellStyle name="Output 13 2 5 11" xfId="40412"/>
    <cellStyle name="Output 13 2 5 2" xfId="40413"/>
    <cellStyle name="Output 13 2 5 2 2" xfId="40414"/>
    <cellStyle name="Output 13 2 5 2 3" xfId="40415"/>
    <cellStyle name="Output 13 2 5 2 4" xfId="40416"/>
    <cellStyle name="Output 13 2 5 2 5" xfId="40417"/>
    <cellStyle name="Output 13 2 5 2 6" xfId="40418"/>
    <cellStyle name="Output 13 2 5 3" xfId="40419"/>
    <cellStyle name="Output 13 2 5 3 2" xfId="40420"/>
    <cellStyle name="Output 13 2 5 3 3" xfId="40421"/>
    <cellStyle name="Output 13 2 5 3 4" xfId="40422"/>
    <cellStyle name="Output 13 2 5 3 5" xfId="40423"/>
    <cellStyle name="Output 13 2 5 3 6" xfId="40424"/>
    <cellStyle name="Output 13 2 5 4" xfId="40425"/>
    <cellStyle name="Output 13 2 5 4 2" xfId="40426"/>
    <cellStyle name="Output 13 2 5 4 3" xfId="40427"/>
    <cellStyle name="Output 13 2 5 4 4" xfId="40428"/>
    <cellStyle name="Output 13 2 5 4 5" xfId="40429"/>
    <cellStyle name="Output 13 2 5 4 6" xfId="40430"/>
    <cellStyle name="Output 13 2 5 5" xfId="40431"/>
    <cellStyle name="Output 13 2 5 5 2" xfId="40432"/>
    <cellStyle name="Output 13 2 5 5 3" xfId="40433"/>
    <cellStyle name="Output 13 2 5 5 4" xfId="40434"/>
    <cellStyle name="Output 13 2 5 5 5" xfId="40435"/>
    <cellStyle name="Output 13 2 5 5 6" xfId="40436"/>
    <cellStyle name="Output 13 2 5 6" xfId="40437"/>
    <cellStyle name="Output 13 2 5 6 2" xfId="40438"/>
    <cellStyle name="Output 13 2 5 6 3" xfId="40439"/>
    <cellStyle name="Output 13 2 5 6 4" xfId="40440"/>
    <cellStyle name="Output 13 2 5 6 5" xfId="40441"/>
    <cellStyle name="Output 13 2 5 6 6" xfId="40442"/>
    <cellStyle name="Output 13 2 5 7" xfId="40443"/>
    <cellStyle name="Output 13 2 5 8" xfId="40444"/>
    <cellStyle name="Output 13 2 5 9" xfId="40445"/>
    <cellStyle name="Output 13 2 6" xfId="40446"/>
    <cellStyle name="Output 13 2 6 2" xfId="40447"/>
    <cellStyle name="Output 13 2 6 3" xfId="40448"/>
    <cellStyle name="Output 13 2 6 4" xfId="40449"/>
    <cellStyle name="Output 13 2 6 5" xfId="40450"/>
    <cellStyle name="Output 13 2 6 6" xfId="40451"/>
    <cellStyle name="Output 13 2 7" xfId="40452"/>
    <cellStyle name="Output 13 2 7 2" xfId="40453"/>
    <cellStyle name="Output 13 2 7 3" xfId="40454"/>
    <cellStyle name="Output 13 2 7 4" xfId="40455"/>
    <cellStyle name="Output 13 2 7 5" xfId="40456"/>
    <cellStyle name="Output 13 2 7 6" xfId="40457"/>
    <cellStyle name="Output 13 2 8" xfId="40458"/>
    <cellStyle name="Output 13 2 8 2" xfId="40459"/>
    <cellStyle name="Output 13 2 8 3" xfId="40460"/>
    <cellStyle name="Output 13 2 8 4" xfId="40461"/>
    <cellStyle name="Output 13 2 8 5" xfId="40462"/>
    <cellStyle name="Output 13 2 8 6" xfId="40463"/>
    <cellStyle name="Output 13 2 9" xfId="40464"/>
    <cellStyle name="Output 13 2 9 2" xfId="40465"/>
    <cellStyle name="Output 13 2 9 3" xfId="40466"/>
    <cellStyle name="Output 13 2 9 4" xfId="40467"/>
    <cellStyle name="Output 13 2 9 5" xfId="40468"/>
    <cellStyle name="Output 13 2 9 6" xfId="40469"/>
    <cellStyle name="Output 13 3" xfId="40470"/>
    <cellStyle name="Output 13 3 10" xfId="40471"/>
    <cellStyle name="Output 13 3 11" xfId="40472"/>
    <cellStyle name="Output 13 3 2" xfId="40473"/>
    <cellStyle name="Output 13 3 2 2" xfId="40474"/>
    <cellStyle name="Output 13 3 2 3" xfId="40475"/>
    <cellStyle name="Output 13 3 2 4" xfId="40476"/>
    <cellStyle name="Output 13 3 2 5" xfId="40477"/>
    <cellStyle name="Output 13 3 2 6" xfId="40478"/>
    <cellStyle name="Output 13 3 3" xfId="40479"/>
    <cellStyle name="Output 13 3 3 2" xfId="40480"/>
    <cellStyle name="Output 13 3 3 3" xfId="40481"/>
    <cellStyle name="Output 13 3 3 4" xfId="40482"/>
    <cellStyle name="Output 13 3 3 5" xfId="40483"/>
    <cellStyle name="Output 13 3 3 6" xfId="40484"/>
    <cellStyle name="Output 13 3 4" xfId="40485"/>
    <cellStyle name="Output 13 3 4 2" xfId="40486"/>
    <cellStyle name="Output 13 3 4 3" xfId="40487"/>
    <cellStyle name="Output 13 3 4 4" xfId="40488"/>
    <cellStyle name="Output 13 3 4 5" xfId="40489"/>
    <cellStyle name="Output 13 3 4 6" xfId="40490"/>
    <cellStyle name="Output 13 3 5" xfId="40491"/>
    <cellStyle name="Output 13 3 5 2" xfId="40492"/>
    <cellStyle name="Output 13 3 5 3" xfId="40493"/>
    <cellStyle name="Output 13 3 5 4" xfId="40494"/>
    <cellStyle name="Output 13 3 5 5" xfId="40495"/>
    <cellStyle name="Output 13 3 5 6" xfId="40496"/>
    <cellStyle name="Output 13 3 6" xfId="40497"/>
    <cellStyle name="Output 13 3 6 2" xfId="40498"/>
    <cellStyle name="Output 13 3 6 3" xfId="40499"/>
    <cellStyle name="Output 13 3 6 4" xfId="40500"/>
    <cellStyle name="Output 13 3 6 5" xfId="40501"/>
    <cellStyle name="Output 13 3 6 6" xfId="40502"/>
    <cellStyle name="Output 13 3 7" xfId="40503"/>
    <cellStyle name="Output 13 3 7 2" xfId="40504"/>
    <cellStyle name="Output 13 3 7 3" xfId="40505"/>
    <cellStyle name="Output 13 3 7 4" xfId="40506"/>
    <cellStyle name="Output 13 3 7 5" xfId="40507"/>
    <cellStyle name="Output 13 3 7 6" xfId="40508"/>
    <cellStyle name="Output 13 3 8" xfId="40509"/>
    <cellStyle name="Output 13 3 9" xfId="40510"/>
    <cellStyle name="Output 13 4" xfId="40511"/>
    <cellStyle name="Output 13 4 2" xfId="40512"/>
    <cellStyle name="Output 13 4 2 2" xfId="40513"/>
    <cellStyle name="Output 13 4 2 3" xfId="40514"/>
    <cellStyle name="Output 13 4 2 4" xfId="40515"/>
    <cellStyle name="Output 13 4 2 5" xfId="40516"/>
    <cellStyle name="Output 13 4 2 6" xfId="40517"/>
    <cellStyle name="Output 13 4 3" xfId="40518"/>
    <cellStyle name="Output 13 4 3 2" xfId="40519"/>
    <cellStyle name="Output 13 4 3 3" xfId="40520"/>
    <cellStyle name="Output 13 4 3 4" xfId="40521"/>
    <cellStyle name="Output 13 4 3 5" xfId="40522"/>
    <cellStyle name="Output 13 4 3 6" xfId="40523"/>
    <cellStyle name="Output 13 4 4" xfId="40524"/>
    <cellStyle name="Output 13 4 4 2" xfId="40525"/>
    <cellStyle name="Output 13 4 4 3" xfId="40526"/>
    <cellStyle name="Output 13 4 4 4" xfId="40527"/>
    <cellStyle name="Output 13 4 4 5" xfId="40528"/>
    <cellStyle name="Output 13 4 4 6" xfId="40529"/>
    <cellStyle name="Output 13 4 5" xfId="40530"/>
    <cellStyle name="Output 13 4 5 2" xfId="40531"/>
    <cellStyle name="Output 13 4 5 3" xfId="40532"/>
    <cellStyle name="Output 13 4 5 4" xfId="40533"/>
    <cellStyle name="Output 13 4 5 5" xfId="40534"/>
    <cellStyle name="Output 13 4 5 6" xfId="40535"/>
    <cellStyle name="Output 13 4 6" xfId="40536"/>
    <cellStyle name="Output 13 4 6 2" xfId="40537"/>
    <cellStyle name="Output 13 4 6 3" xfId="40538"/>
    <cellStyle name="Output 13 4 6 4" xfId="40539"/>
    <cellStyle name="Output 13 4 6 5" xfId="40540"/>
    <cellStyle name="Output 13 4 6 6" xfId="40541"/>
    <cellStyle name="Output 13 4 7" xfId="40542"/>
    <cellStyle name="Output 13 4 8" xfId="40543"/>
    <cellStyle name="Output 13 4 9" xfId="40544"/>
    <cellStyle name="Output 13 5" xfId="40545"/>
    <cellStyle name="Output 13 5 10" xfId="40546"/>
    <cellStyle name="Output 13 5 11" xfId="40547"/>
    <cellStyle name="Output 13 5 2" xfId="40548"/>
    <cellStyle name="Output 13 5 2 2" xfId="40549"/>
    <cellStyle name="Output 13 5 2 3" xfId="40550"/>
    <cellStyle name="Output 13 5 2 4" xfId="40551"/>
    <cellStyle name="Output 13 5 2 5" xfId="40552"/>
    <cellStyle name="Output 13 5 2 6" xfId="40553"/>
    <cellStyle name="Output 13 5 3" xfId="40554"/>
    <cellStyle name="Output 13 5 3 2" xfId="40555"/>
    <cellStyle name="Output 13 5 3 3" xfId="40556"/>
    <cellStyle name="Output 13 5 3 4" xfId="40557"/>
    <cellStyle name="Output 13 5 3 5" xfId="40558"/>
    <cellStyle name="Output 13 5 3 6" xfId="40559"/>
    <cellStyle name="Output 13 5 4" xfId="40560"/>
    <cellStyle name="Output 13 5 4 2" xfId="40561"/>
    <cellStyle name="Output 13 5 4 3" xfId="40562"/>
    <cellStyle name="Output 13 5 4 4" xfId="40563"/>
    <cellStyle name="Output 13 5 4 5" xfId="40564"/>
    <cellStyle name="Output 13 5 4 6" xfId="40565"/>
    <cellStyle name="Output 13 5 5" xfId="40566"/>
    <cellStyle name="Output 13 5 5 2" xfId="40567"/>
    <cellStyle name="Output 13 5 5 3" xfId="40568"/>
    <cellStyle name="Output 13 5 5 4" xfId="40569"/>
    <cellStyle name="Output 13 5 5 5" xfId="40570"/>
    <cellStyle name="Output 13 5 5 6" xfId="40571"/>
    <cellStyle name="Output 13 5 6" xfId="40572"/>
    <cellStyle name="Output 13 5 6 2" xfId="40573"/>
    <cellStyle name="Output 13 5 6 3" xfId="40574"/>
    <cellStyle name="Output 13 5 6 4" xfId="40575"/>
    <cellStyle name="Output 13 5 6 5" xfId="40576"/>
    <cellStyle name="Output 13 5 6 6" xfId="40577"/>
    <cellStyle name="Output 13 5 7" xfId="40578"/>
    <cellStyle name="Output 13 5 8" xfId="40579"/>
    <cellStyle name="Output 13 5 9" xfId="40580"/>
    <cellStyle name="Output 13 6" xfId="40581"/>
    <cellStyle name="Output 13 6 10" xfId="40582"/>
    <cellStyle name="Output 13 6 11" xfId="40583"/>
    <cellStyle name="Output 13 6 2" xfId="40584"/>
    <cellStyle name="Output 13 6 2 2" xfId="40585"/>
    <cellStyle name="Output 13 6 2 3" xfId="40586"/>
    <cellStyle name="Output 13 6 2 4" xfId="40587"/>
    <cellStyle name="Output 13 6 2 5" xfId="40588"/>
    <cellStyle name="Output 13 6 2 6" xfId="40589"/>
    <cellStyle name="Output 13 6 3" xfId="40590"/>
    <cellStyle name="Output 13 6 3 2" xfId="40591"/>
    <cellStyle name="Output 13 6 3 3" xfId="40592"/>
    <cellStyle name="Output 13 6 3 4" xfId="40593"/>
    <cellStyle name="Output 13 6 3 5" xfId="40594"/>
    <cellStyle name="Output 13 6 3 6" xfId="40595"/>
    <cellStyle name="Output 13 6 4" xfId="40596"/>
    <cellStyle name="Output 13 6 4 2" xfId="40597"/>
    <cellStyle name="Output 13 6 4 3" xfId="40598"/>
    <cellStyle name="Output 13 6 4 4" xfId="40599"/>
    <cellStyle name="Output 13 6 4 5" xfId="40600"/>
    <cellStyle name="Output 13 6 4 6" xfId="40601"/>
    <cellStyle name="Output 13 6 5" xfId="40602"/>
    <cellStyle name="Output 13 6 5 2" xfId="40603"/>
    <cellStyle name="Output 13 6 5 3" xfId="40604"/>
    <cellStyle name="Output 13 6 5 4" xfId="40605"/>
    <cellStyle name="Output 13 6 5 5" xfId="40606"/>
    <cellStyle name="Output 13 6 5 6" xfId="40607"/>
    <cellStyle name="Output 13 6 6" xfId="40608"/>
    <cellStyle name="Output 13 6 6 2" xfId="40609"/>
    <cellStyle name="Output 13 6 6 3" xfId="40610"/>
    <cellStyle name="Output 13 6 6 4" xfId="40611"/>
    <cellStyle name="Output 13 6 6 5" xfId="40612"/>
    <cellStyle name="Output 13 6 6 6" xfId="40613"/>
    <cellStyle name="Output 13 6 7" xfId="40614"/>
    <cellStyle name="Output 13 6 8" xfId="40615"/>
    <cellStyle name="Output 13 6 9" xfId="40616"/>
    <cellStyle name="Output 13 7" xfId="40617"/>
    <cellStyle name="Output 13 7 2" xfId="40618"/>
    <cellStyle name="Output 13 7 3" xfId="40619"/>
    <cellStyle name="Output 13 7 4" xfId="40620"/>
    <cellStyle name="Output 13 7 5" xfId="40621"/>
    <cellStyle name="Output 13 7 6" xfId="40622"/>
    <cellStyle name="Output 13 8" xfId="40623"/>
    <cellStyle name="Output 13 8 2" xfId="40624"/>
    <cellStyle name="Output 13 8 3" xfId="40625"/>
    <cellStyle name="Output 13 8 4" xfId="40626"/>
    <cellStyle name="Output 13 8 5" xfId="40627"/>
    <cellStyle name="Output 13 8 6" xfId="40628"/>
    <cellStyle name="Output 13 9" xfId="40629"/>
    <cellStyle name="Output 13 9 2" xfId="40630"/>
    <cellStyle name="Output 13 9 3" xfId="40631"/>
    <cellStyle name="Output 13 9 4" xfId="40632"/>
    <cellStyle name="Output 13 9 5" xfId="40633"/>
    <cellStyle name="Output 13 9 6" xfId="40634"/>
    <cellStyle name="Output 14" xfId="40635"/>
    <cellStyle name="Output 14 10" xfId="40636"/>
    <cellStyle name="Output 14 10 2" xfId="40637"/>
    <cellStyle name="Output 14 10 3" xfId="40638"/>
    <cellStyle name="Output 14 10 4" xfId="40639"/>
    <cellStyle name="Output 14 10 5" xfId="40640"/>
    <cellStyle name="Output 14 10 6" xfId="40641"/>
    <cellStyle name="Output 14 11" xfId="40642"/>
    <cellStyle name="Output 14 12" xfId="40643"/>
    <cellStyle name="Output 14 2" xfId="40644"/>
    <cellStyle name="Output 14 2 10" xfId="40645"/>
    <cellStyle name="Output 14 2 11" xfId="40646"/>
    <cellStyle name="Output 14 2 2" xfId="40647"/>
    <cellStyle name="Output 14 2 2 10" xfId="40648"/>
    <cellStyle name="Output 14 2 2 11" xfId="40649"/>
    <cellStyle name="Output 14 2 2 2" xfId="40650"/>
    <cellStyle name="Output 14 2 2 2 2" xfId="40651"/>
    <cellStyle name="Output 14 2 2 2 3" xfId="40652"/>
    <cellStyle name="Output 14 2 2 2 4" xfId="40653"/>
    <cellStyle name="Output 14 2 2 2 5" xfId="40654"/>
    <cellStyle name="Output 14 2 2 2 6" xfId="40655"/>
    <cellStyle name="Output 14 2 2 3" xfId="40656"/>
    <cellStyle name="Output 14 2 2 3 2" xfId="40657"/>
    <cellStyle name="Output 14 2 2 3 3" xfId="40658"/>
    <cellStyle name="Output 14 2 2 3 4" xfId="40659"/>
    <cellStyle name="Output 14 2 2 3 5" xfId="40660"/>
    <cellStyle name="Output 14 2 2 3 6" xfId="40661"/>
    <cellStyle name="Output 14 2 2 4" xfId="40662"/>
    <cellStyle name="Output 14 2 2 4 2" xfId="40663"/>
    <cellStyle name="Output 14 2 2 4 3" xfId="40664"/>
    <cellStyle name="Output 14 2 2 4 4" xfId="40665"/>
    <cellStyle name="Output 14 2 2 4 5" xfId="40666"/>
    <cellStyle name="Output 14 2 2 4 6" xfId="40667"/>
    <cellStyle name="Output 14 2 2 5" xfId="40668"/>
    <cellStyle name="Output 14 2 2 5 2" xfId="40669"/>
    <cellStyle name="Output 14 2 2 5 3" xfId="40670"/>
    <cellStyle name="Output 14 2 2 5 4" xfId="40671"/>
    <cellStyle name="Output 14 2 2 5 5" xfId="40672"/>
    <cellStyle name="Output 14 2 2 5 6" xfId="40673"/>
    <cellStyle name="Output 14 2 2 6" xfId="40674"/>
    <cellStyle name="Output 14 2 2 6 2" xfId="40675"/>
    <cellStyle name="Output 14 2 2 6 3" xfId="40676"/>
    <cellStyle name="Output 14 2 2 6 4" xfId="40677"/>
    <cellStyle name="Output 14 2 2 6 5" xfId="40678"/>
    <cellStyle name="Output 14 2 2 6 6" xfId="40679"/>
    <cellStyle name="Output 14 2 2 7" xfId="40680"/>
    <cellStyle name="Output 14 2 2 7 2" xfId="40681"/>
    <cellStyle name="Output 14 2 2 7 3" xfId="40682"/>
    <cellStyle name="Output 14 2 2 7 4" xfId="40683"/>
    <cellStyle name="Output 14 2 2 7 5" xfId="40684"/>
    <cellStyle name="Output 14 2 2 7 6" xfId="40685"/>
    <cellStyle name="Output 14 2 2 8" xfId="40686"/>
    <cellStyle name="Output 14 2 2 9" xfId="40687"/>
    <cellStyle name="Output 14 2 3" xfId="40688"/>
    <cellStyle name="Output 14 2 3 2" xfId="40689"/>
    <cellStyle name="Output 14 2 3 2 2" xfId="40690"/>
    <cellStyle name="Output 14 2 3 2 3" xfId="40691"/>
    <cellStyle name="Output 14 2 3 2 4" xfId="40692"/>
    <cellStyle name="Output 14 2 3 2 5" xfId="40693"/>
    <cellStyle name="Output 14 2 3 2 6" xfId="40694"/>
    <cellStyle name="Output 14 2 3 3" xfId="40695"/>
    <cellStyle name="Output 14 2 3 3 2" xfId="40696"/>
    <cellStyle name="Output 14 2 3 3 3" xfId="40697"/>
    <cellStyle name="Output 14 2 3 3 4" xfId="40698"/>
    <cellStyle name="Output 14 2 3 3 5" xfId="40699"/>
    <cellStyle name="Output 14 2 3 3 6" xfId="40700"/>
    <cellStyle name="Output 14 2 3 4" xfId="40701"/>
    <cellStyle name="Output 14 2 3 4 2" xfId="40702"/>
    <cellStyle name="Output 14 2 3 4 3" xfId="40703"/>
    <cellStyle name="Output 14 2 3 4 4" xfId="40704"/>
    <cellStyle name="Output 14 2 3 4 5" xfId="40705"/>
    <cellStyle name="Output 14 2 3 4 6" xfId="40706"/>
    <cellStyle name="Output 14 2 3 5" xfId="40707"/>
    <cellStyle name="Output 14 2 3 5 2" xfId="40708"/>
    <cellStyle name="Output 14 2 3 5 3" xfId="40709"/>
    <cellStyle name="Output 14 2 3 5 4" xfId="40710"/>
    <cellStyle name="Output 14 2 3 5 5" xfId="40711"/>
    <cellStyle name="Output 14 2 3 5 6" xfId="40712"/>
    <cellStyle name="Output 14 2 3 6" xfId="40713"/>
    <cellStyle name="Output 14 2 3 6 2" xfId="40714"/>
    <cellStyle name="Output 14 2 3 6 3" xfId="40715"/>
    <cellStyle name="Output 14 2 3 6 4" xfId="40716"/>
    <cellStyle name="Output 14 2 3 6 5" xfId="40717"/>
    <cellStyle name="Output 14 2 3 6 6" xfId="40718"/>
    <cellStyle name="Output 14 2 3 7" xfId="40719"/>
    <cellStyle name="Output 14 2 3 8" xfId="40720"/>
    <cellStyle name="Output 14 2 3 9" xfId="40721"/>
    <cellStyle name="Output 14 2 4" xfId="40722"/>
    <cellStyle name="Output 14 2 4 10" xfId="40723"/>
    <cellStyle name="Output 14 2 4 11" xfId="40724"/>
    <cellStyle name="Output 14 2 4 2" xfId="40725"/>
    <cellStyle name="Output 14 2 4 2 2" xfId="40726"/>
    <cellStyle name="Output 14 2 4 2 3" xfId="40727"/>
    <cellStyle name="Output 14 2 4 2 4" xfId="40728"/>
    <cellStyle name="Output 14 2 4 2 5" xfId="40729"/>
    <cellStyle name="Output 14 2 4 2 6" xfId="40730"/>
    <cellStyle name="Output 14 2 4 3" xfId="40731"/>
    <cellStyle name="Output 14 2 4 3 2" xfId="40732"/>
    <cellStyle name="Output 14 2 4 3 3" xfId="40733"/>
    <cellStyle name="Output 14 2 4 3 4" xfId="40734"/>
    <cellStyle name="Output 14 2 4 3 5" xfId="40735"/>
    <cellStyle name="Output 14 2 4 3 6" xfId="40736"/>
    <cellStyle name="Output 14 2 4 4" xfId="40737"/>
    <cellStyle name="Output 14 2 4 4 2" xfId="40738"/>
    <cellStyle name="Output 14 2 4 4 3" xfId="40739"/>
    <cellStyle name="Output 14 2 4 4 4" xfId="40740"/>
    <cellStyle name="Output 14 2 4 4 5" xfId="40741"/>
    <cellStyle name="Output 14 2 4 4 6" xfId="40742"/>
    <cellStyle name="Output 14 2 4 5" xfId="40743"/>
    <cellStyle name="Output 14 2 4 5 2" xfId="40744"/>
    <cellStyle name="Output 14 2 4 5 3" xfId="40745"/>
    <cellStyle name="Output 14 2 4 5 4" xfId="40746"/>
    <cellStyle name="Output 14 2 4 5 5" xfId="40747"/>
    <cellStyle name="Output 14 2 4 5 6" xfId="40748"/>
    <cellStyle name="Output 14 2 4 6" xfId="40749"/>
    <cellStyle name="Output 14 2 4 6 2" xfId="40750"/>
    <cellStyle name="Output 14 2 4 6 3" xfId="40751"/>
    <cellStyle name="Output 14 2 4 6 4" xfId="40752"/>
    <cellStyle name="Output 14 2 4 6 5" xfId="40753"/>
    <cellStyle name="Output 14 2 4 6 6" xfId="40754"/>
    <cellStyle name="Output 14 2 4 7" xfId="40755"/>
    <cellStyle name="Output 14 2 4 8" xfId="40756"/>
    <cellStyle name="Output 14 2 4 9" xfId="40757"/>
    <cellStyle name="Output 14 2 5" xfId="40758"/>
    <cellStyle name="Output 14 2 5 10" xfId="40759"/>
    <cellStyle name="Output 14 2 5 11" xfId="40760"/>
    <cellStyle name="Output 14 2 5 2" xfId="40761"/>
    <cellStyle name="Output 14 2 5 2 2" xfId="40762"/>
    <cellStyle name="Output 14 2 5 2 3" xfId="40763"/>
    <cellStyle name="Output 14 2 5 2 4" xfId="40764"/>
    <cellStyle name="Output 14 2 5 2 5" xfId="40765"/>
    <cellStyle name="Output 14 2 5 2 6" xfId="40766"/>
    <cellStyle name="Output 14 2 5 3" xfId="40767"/>
    <cellStyle name="Output 14 2 5 3 2" xfId="40768"/>
    <cellStyle name="Output 14 2 5 3 3" xfId="40769"/>
    <cellStyle name="Output 14 2 5 3 4" xfId="40770"/>
    <cellStyle name="Output 14 2 5 3 5" xfId="40771"/>
    <cellStyle name="Output 14 2 5 3 6" xfId="40772"/>
    <cellStyle name="Output 14 2 5 4" xfId="40773"/>
    <cellStyle name="Output 14 2 5 4 2" xfId="40774"/>
    <cellStyle name="Output 14 2 5 4 3" xfId="40775"/>
    <cellStyle name="Output 14 2 5 4 4" xfId="40776"/>
    <cellStyle name="Output 14 2 5 4 5" xfId="40777"/>
    <cellStyle name="Output 14 2 5 4 6" xfId="40778"/>
    <cellStyle name="Output 14 2 5 5" xfId="40779"/>
    <cellStyle name="Output 14 2 5 5 2" xfId="40780"/>
    <cellStyle name="Output 14 2 5 5 3" xfId="40781"/>
    <cellStyle name="Output 14 2 5 5 4" xfId="40782"/>
    <cellStyle name="Output 14 2 5 5 5" xfId="40783"/>
    <cellStyle name="Output 14 2 5 5 6" xfId="40784"/>
    <cellStyle name="Output 14 2 5 6" xfId="40785"/>
    <cellStyle name="Output 14 2 5 6 2" xfId="40786"/>
    <cellStyle name="Output 14 2 5 6 3" xfId="40787"/>
    <cellStyle name="Output 14 2 5 6 4" xfId="40788"/>
    <cellStyle name="Output 14 2 5 6 5" xfId="40789"/>
    <cellStyle name="Output 14 2 5 6 6" xfId="40790"/>
    <cellStyle name="Output 14 2 5 7" xfId="40791"/>
    <cellStyle name="Output 14 2 5 8" xfId="40792"/>
    <cellStyle name="Output 14 2 5 9" xfId="40793"/>
    <cellStyle name="Output 14 2 6" xfId="40794"/>
    <cellStyle name="Output 14 2 6 2" xfId="40795"/>
    <cellStyle name="Output 14 2 6 3" xfId="40796"/>
    <cellStyle name="Output 14 2 6 4" xfId="40797"/>
    <cellStyle name="Output 14 2 6 5" xfId="40798"/>
    <cellStyle name="Output 14 2 6 6" xfId="40799"/>
    <cellStyle name="Output 14 2 7" xfId="40800"/>
    <cellStyle name="Output 14 2 7 2" xfId="40801"/>
    <cellStyle name="Output 14 2 7 3" xfId="40802"/>
    <cellStyle name="Output 14 2 7 4" xfId="40803"/>
    <cellStyle name="Output 14 2 7 5" xfId="40804"/>
    <cellStyle name="Output 14 2 7 6" xfId="40805"/>
    <cellStyle name="Output 14 2 8" xfId="40806"/>
    <cellStyle name="Output 14 2 8 2" xfId="40807"/>
    <cellStyle name="Output 14 2 8 3" xfId="40808"/>
    <cellStyle name="Output 14 2 8 4" xfId="40809"/>
    <cellStyle name="Output 14 2 8 5" xfId="40810"/>
    <cellStyle name="Output 14 2 8 6" xfId="40811"/>
    <cellStyle name="Output 14 2 9" xfId="40812"/>
    <cellStyle name="Output 14 2 9 2" xfId="40813"/>
    <cellStyle name="Output 14 2 9 3" xfId="40814"/>
    <cellStyle name="Output 14 2 9 4" xfId="40815"/>
    <cellStyle name="Output 14 2 9 5" xfId="40816"/>
    <cellStyle name="Output 14 2 9 6" xfId="40817"/>
    <cellStyle name="Output 14 3" xfId="40818"/>
    <cellStyle name="Output 14 3 10" xfId="40819"/>
    <cellStyle name="Output 14 3 11" xfId="40820"/>
    <cellStyle name="Output 14 3 2" xfId="40821"/>
    <cellStyle name="Output 14 3 2 2" xfId="40822"/>
    <cellStyle name="Output 14 3 2 3" xfId="40823"/>
    <cellStyle name="Output 14 3 2 4" xfId="40824"/>
    <cellStyle name="Output 14 3 2 5" xfId="40825"/>
    <cellStyle name="Output 14 3 2 6" xfId="40826"/>
    <cellStyle name="Output 14 3 3" xfId="40827"/>
    <cellStyle name="Output 14 3 3 2" xfId="40828"/>
    <cellStyle name="Output 14 3 3 3" xfId="40829"/>
    <cellStyle name="Output 14 3 3 4" xfId="40830"/>
    <cellStyle name="Output 14 3 3 5" xfId="40831"/>
    <cellStyle name="Output 14 3 3 6" xfId="40832"/>
    <cellStyle name="Output 14 3 4" xfId="40833"/>
    <cellStyle name="Output 14 3 4 2" xfId="40834"/>
    <cellStyle name="Output 14 3 4 3" xfId="40835"/>
    <cellStyle name="Output 14 3 4 4" xfId="40836"/>
    <cellStyle name="Output 14 3 4 5" xfId="40837"/>
    <cellStyle name="Output 14 3 4 6" xfId="40838"/>
    <cellStyle name="Output 14 3 5" xfId="40839"/>
    <cellStyle name="Output 14 3 5 2" xfId="40840"/>
    <cellStyle name="Output 14 3 5 3" xfId="40841"/>
    <cellStyle name="Output 14 3 5 4" xfId="40842"/>
    <cellStyle name="Output 14 3 5 5" xfId="40843"/>
    <cellStyle name="Output 14 3 5 6" xfId="40844"/>
    <cellStyle name="Output 14 3 6" xfId="40845"/>
    <cellStyle name="Output 14 3 6 2" xfId="40846"/>
    <cellStyle name="Output 14 3 6 3" xfId="40847"/>
    <cellStyle name="Output 14 3 6 4" xfId="40848"/>
    <cellStyle name="Output 14 3 6 5" xfId="40849"/>
    <cellStyle name="Output 14 3 6 6" xfId="40850"/>
    <cellStyle name="Output 14 3 7" xfId="40851"/>
    <cellStyle name="Output 14 3 7 2" xfId="40852"/>
    <cellStyle name="Output 14 3 7 3" xfId="40853"/>
    <cellStyle name="Output 14 3 7 4" xfId="40854"/>
    <cellStyle name="Output 14 3 7 5" xfId="40855"/>
    <cellStyle name="Output 14 3 7 6" xfId="40856"/>
    <cellStyle name="Output 14 3 8" xfId="40857"/>
    <cellStyle name="Output 14 3 9" xfId="40858"/>
    <cellStyle name="Output 14 4" xfId="40859"/>
    <cellStyle name="Output 14 4 2" xfId="40860"/>
    <cellStyle name="Output 14 4 2 2" xfId="40861"/>
    <cellStyle name="Output 14 4 2 3" xfId="40862"/>
    <cellStyle name="Output 14 4 2 4" xfId="40863"/>
    <cellStyle name="Output 14 4 2 5" xfId="40864"/>
    <cellStyle name="Output 14 4 2 6" xfId="40865"/>
    <cellStyle name="Output 14 4 3" xfId="40866"/>
    <cellStyle name="Output 14 4 3 2" xfId="40867"/>
    <cellStyle name="Output 14 4 3 3" xfId="40868"/>
    <cellStyle name="Output 14 4 3 4" xfId="40869"/>
    <cellStyle name="Output 14 4 3 5" xfId="40870"/>
    <cellStyle name="Output 14 4 3 6" xfId="40871"/>
    <cellStyle name="Output 14 4 4" xfId="40872"/>
    <cellStyle name="Output 14 4 4 2" xfId="40873"/>
    <cellStyle name="Output 14 4 4 3" xfId="40874"/>
    <cellStyle name="Output 14 4 4 4" xfId="40875"/>
    <cellStyle name="Output 14 4 4 5" xfId="40876"/>
    <cellStyle name="Output 14 4 4 6" xfId="40877"/>
    <cellStyle name="Output 14 4 5" xfId="40878"/>
    <cellStyle name="Output 14 4 5 2" xfId="40879"/>
    <cellStyle name="Output 14 4 5 3" xfId="40880"/>
    <cellStyle name="Output 14 4 5 4" xfId="40881"/>
    <cellStyle name="Output 14 4 5 5" xfId="40882"/>
    <cellStyle name="Output 14 4 5 6" xfId="40883"/>
    <cellStyle name="Output 14 4 6" xfId="40884"/>
    <cellStyle name="Output 14 4 6 2" xfId="40885"/>
    <cellStyle name="Output 14 4 6 3" xfId="40886"/>
    <cellStyle name="Output 14 4 6 4" xfId="40887"/>
    <cellStyle name="Output 14 4 6 5" xfId="40888"/>
    <cellStyle name="Output 14 4 6 6" xfId="40889"/>
    <cellStyle name="Output 14 4 7" xfId="40890"/>
    <cellStyle name="Output 14 4 8" xfId="40891"/>
    <cellStyle name="Output 14 4 9" xfId="40892"/>
    <cellStyle name="Output 14 5" xfId="40893"/>
    <cellStyle name="Output 14 5 10" xfId="40894"/>
    <cellStyle name="Output 14 5 11" xfId="40895"/>
    <cellStyle name="Output 14 5 2" xfId="40896"/>
    <cellStyle name="Output 14 5 2 2" xfId="40897"/>
    <cellStyle name="Output 14 5 2 3" xfId="40898"/>
    <cellStyle name="Output 14 5 2 4" xfId="40899"/>
    <cellStyle name="Output 14 5 2 5" xfId="40900"/>
    <cellStyle name="Output 14 5 2 6" xfId="40901"/>
    <cellStyle name="Output 14 5 3" xfId="40902"/>
    <cellStyle name="Output 14 5 3 2" xfId="40903"/>
    <cellStyle name="Output 14 5 3 3" xfId="40904"/>
    <cellStyle name="Output 14 5 3 4" xfId="40905"/>
    <cellStyle name="Output 14 5 3 5" xfId="40906"/>
    <cellStyle name="Output 14 5 3 6" xfId="40907"/>
    <cellStyle name="Output 14 5 4" xfId="40908"/>
    <cellStyle name="Output 14 5 4 2" xfId="40909"/>
    <cellStyle name="Output 14 5 4 3" xfId="40910"/>
    <cellStyle name="Output 14 5 4 4" xfId="40911"/>
    <cellStyle name="Output 14 5 4 5" xfId="40912"/>
    <cellStyle name="Output 14 5 4 6" xfId="40913"/>
    <cellStyle name="Output 14 5 5" xfId="40914"/>
    <cellStyle name="Output 14 5 5 2" xfId="40915"/>
    <cellStyle name="Output 14 5 5 3" xfId="40916"/>
    <cellStyle name="Output 14 5 5 4" xfId="40917"/>
    <cellStyle name="Output 14 5 5 5" xfId="40918"/>
    <cellStyle name="Output 14 5 5 6" xfId="40919"/>
    <cellStyle name="Output 14 5 6" xfId="40920"/>
    <cellStyle name="Output 14 5 6 2" xfId="40921"/>
    <cellStyle name="Output 14 5 6 3" xfId="40922"/>
    <cellStyle name="Output 14 5 6 4" xfId="40923"/>
    <cellStyle name="Output 14 5 6 5" xfId="40924"/>
    <cellStyle name="Output 14 5 6 6" xfId="40925"/>
    <cellStyle name="Output 14 5 7" xfId="40926"/>
    <cellStyle name="Output 14 5 8" xfId="40927"/>
    <cellStyle name="Output 14 5 9" xfId="40928"/>
    <cellStyle name="Output 14 6" xfId="40929"/>
    <cellStyle name="Output 14 6 10" xfId="40930"/>
    <cellStyle name="Output 14 6 11" xfId="40931"/>
    <cellStyle name="Output 14 6 2" xfId="40932"/>
    <cellStyle name="Output 14 6 2 2" xfId="40933"/>
    <cellStyle name="Output 14 6 2 3" xfId="40934"/>
    <cellStyle name="Output 14 6 2 4" xfId="40935"/>
    <cellStyle name="Output 14 6 2 5" xfId="40936"/>
    <cellStyle name="Output 14 6 2 6" xfId="40937"/>
    <cellStyle name="Output 14 6 3" xfId="40938"/>
    <cellStyle name="Output 14 6 3 2" xfId="40939"/>
    <cellStyle name="Output 14 6 3 3" xfId="40940"/>
    <cellStyle name="Output 14 6 3 4" xfId="40941"/>
    <cellStyle name="Output 14 6 3 5" xfId="40942"/>
    <cellStyle name="Output 14 6 3 6" xfId="40943"/>
    <cellStyle name="Output 14 6 4" xfId="40944"/>
    <cellStyle name="Output 14 6 4 2" xfId="40945"/>
    <cellStyle name="Output 14 6 4 3" xfId="40946"/>
    <cellStyle name="Output 14 6 4 4" xfId="40947"/>
    <cellStyle name="Output 14 6 4 5" xfId="40948"/>
    <cellStyle name="Output 14 6 4 6" xfId="40949"/>
    <cellStyle name="Output 14 6 5" xfId="40950"/>
    <cellStyle name="Output 14 6 5 2" xfId="40951"/>
    <cellStyle name="Output 14 6 5 3" xfId="40952"/>
    <cellStyle name="Output 14 6 5 4" xfId="40953"/>
    <cellStyle name="Output 14 6 5 5" xfId="40954"/>
    <cellStyle name="Output 14 6 5 6" xfId="40955"/>
    <cellStyle name="Output 14 6 6" xfId="40956"/>
    <cellStyle name="Output 14 6 6 2" xfId="40957"/>
    <cellStyle name="Output 14 6 6 3" xfId="40958"/>
    <cellStyle name="Output 14 6 6 4" xfId="40959"/>
    <cellStyle name="Output 14 6 6 5" xfId="40960"/>
    <cellStyle name="Output 14 6 6 6" xfId="40961"/>
    <cellStyle name="Output 14 6 7" xfId="40962"/>
    <cellStyle name="Output 14 6 8" xfId="40963"/>
    <cellStyle name="Output 14 6 9" xfId="40964"/>
    <cellStyle name="Output 14 7" xfId="40965"/>
    <cellStyle name="Output 14 7 2" xfId="40966"/>
    <cellStyle name="Output 14 7 3" xfId="40967"/>
    <cellStyle name="Output 14 7 4" xfId="40968"/>
    <cellStyle name="Output 14 7 5" xfId="40969"/>
    <cellStyle name="Output 14 7 6" xfId="40970"/>
    <cellStyle name="Output 14 8" xfId="40971"/>
    <cellStyle name="Output 14 8 2" xfId="40972"/>
    <cellStyle name="Output 14 8 3" xfId="40973"/>
    <cellStyle name="Output 14 8 4" xfId="40974"/>
    <cellStyle name="Output 14 8 5" xfId="40975"/>
    <cellStyle name="Output 14 8 6" xfId="40976"/>
    <cellStyle name="Output 14 9" xfId="40977"/>
    <cellStyle name="Output 14 9 2" xfId="40978"/>
    <cellStyle name="Output 14 9 3" xfId="40979"/>
    <cellStyle name="Output 14 9 4" xfId="40980"/>
    <cellStyle name="Output 14 9 5" xfId="40981"/>
    <cellStyle name="Output 14 9 6" xfId="40982"/>
    <cellStyle name="Output 15" xfId="40983"/>
    <cellStyle name="Output 15 10" xfId="40984"/>
    <cellStyle name="Output 15 10 2" xfId="40985"/>
    <cellStyle name="Output 15 10 3" xfId="40986"/>
    <cellStyle name="Output 15 10 4" xfId="40987"/>
    <cellStyle name="Output 15 10 5" xfId="40988"/>
    <cellStyle name="Output 15 10 6" xfId="40989"/>
    <cellStyle name="Output 15 11" xfId="40990"/>
    <cellStyle name="Output 15 12" xfId="40991"/>
    <cellStyle name="Output 15 2" xfId="40992"/>
    <cellStyle name="Output 15 2 10" xfId="40993"/>
    <cellStyle name="Output 15 2 11" xfId="40994"/>
    <cellStyle name="Output 15 2 2" xfId="40995"/>
    <cellStyle name="Output 15 2 2 10" xfId="40996"/>
    <cellStyle name="Output 15 2 2 11" xfId="40997"/>
    <cellStyle name="Output 15 2 2 2" xfId="40998"/>
    <cellStyle name="Output 15 2 2 2 2" xfId="40999"/>
    <cellStyle name="Output 15 2 2 2 3" xfId="41000"/>
    <cellStyle name="Output 15 2 2 2 4" xfId="41001"/>
    <cellStyle name="Output 15 2 2 2 5" xfId="41002"/>
    <cellStyle name="Output 15 2 2 2 6" xfId="41003"/>
    <cellStyle name="Output 15 2 2 3" xfId="41004"/>
    <cellStyle name="Output 15 2 2 3 2" xfId="41005"/>
    <cellStyle name="Output 15 2 2 3 3" xfId="41006"/>
    <cellStyle name="Output 15 2 2 3 4" xfId="41007"/>
    <cellStyle name="Output 15 2 2 3 5" xfId="41008"/>
    <cellStyle name="Output 15 2 2 3 6" xfId="41009"/>
    <cellStyle name="Output 15 2 2 4" xfId="41010"/>
    <cellStyle name="Output 15 2 2 4 2" xfId="41011"/>
    <cellStyle name="Output 15 2 2 4 3" xfId="41012"/>
    <cellStyle name="Output 15 2 2 4 4" xfId="41013"/>
    <cellStyle name="Output 15 2 2 4 5" xfId="41014"/>
    <cellStyle name="Output 15 2 2 4 6" xfId="41015"/>
    <cellStyle name="Output 15 2 2 5" xfId="41016"/>
    <cellStyle name="Output 15 2 2 5 2" xfId="41017"/>
    <cellStyle name="Output 15 2 2 5 3" xfId="41018"/>
    <cellStyle name="Output 15 2 2 5 4" xfId="41019"/>
    <cellStyle name="Output 15 2 2 5 5" xfId="41020"/>
    <cellStyle name="Output 15 2 2 5 6" xfId="41021"/>
    <cellStyle name="Output 15 2 2 6" xfId="41022"/>
    <cellStyle name="Output 15 2 2 6 2" xfId="41023"/>
    <cellStyle name="Output 15 2 2 6 3" xfId="41024"/>
    <cellStyle name="Output 15 2 2 6 4" xfId="41025"/>
    <cellStyle name="Output 15 2 2 6 5" xfId="41026"/>
    <cellStyle name="Output 15 2 2 6 6" xfId="41027"/>
    <cellStyle name="Output 15 2 2 7" xfId="41028"/>
    <cellStyle name="Output 15 2 2 7 2" xfId="41029"/>
    <cellStyle name="Output 15 2 2 7 3" xfId="41030"/>
    <cellStyle name="Output 15 2 2 7 4" xfId="41031"/>
    <cellStyle name="Output 15 2 2 7 5" xfId="41032"/>
    <cellStyle name="Output 15 2 2 7 6" xfId="41033"/>
    <cellStyle name="Output 15 2 2 8" xfId="41034"/>
    <cellStyle name="Output 15 2 2 9" xfId="41035"/>
    <cellStyle name="Output 15 2 3" xfId="41036"/>
    <cellStyle name="Output 15 2 3 2" xfId="41037"/>
    <cellStyle name="Output 15 2 3 2 2" xfId="41038"/>
    <cellStyle name="Output 15 2 3 2 3" xfId="41039"/>
    <cellStyle name="Output 15 2 3 2 4" xfId="41040"/>
    <cellStyle name="Output 15 2 3 2 5" xfId="41041"/>
    <cellStyle name="Output 15 2 3 2 6" xfId="41042"/>
    <cellStyle name="Output 15 2 3 3" xfId="41043"/>
    <cellStyle name="Output 15 2 3 3 2" xfId="41044"/>
    <cellStyle name="Output 15 2 3 3 3" xfId="41045"/>
    <cellStyle name="Output 15 2 3 3 4" xfId="41046"/>
    <cellStyle name="Output 15 2 3 3 5" xfId="41047"/>
    <cellStyle name="Output 15 2 3 3 6" xfId="41048"/>
    <cellStyle name="Output 15 2 3 4" xfId="41049"/>
    <cellStyle name="Output 15 2 3 4 2" xfId="41050"/>
    <cellStyle name="Output 15 2 3 4 3" xfId="41051"/>
    <cellStyle name="Output 15 2 3 4 4" xfId="41052"/>
    <cellStyle name="Output 15 2 3 4 5" xfId="41053"/>
    <cellStyle name="Output 15 2 3 4 6" xfId="41054"/>
    <cellStyle name="Output 15 2 3 5" xfId="41055"/>
    <cellStyle name="Output 15 2 3 5 2" xfId="41056"/>
    <cellStyle name="Output 15 2 3 5 3" xfId="41057"/>
    <cellStyle name="Output 15 2 3 5 4" xfId="41058"/>
    <cellStyle name="Output 15 2 3 5 5" xfId="41059"/>
    <cellStyle name="Output 15 2 3 5 6" xfId="41060"/>
    <cellStyle name="Output 15 2 3 6" xfId="41061"/>
    <cellStyle name="Output 15 2 3 6 2" xfId="41062"/>
    <cellStyle name="Output 15 2 3 6 3" xfId="41063"/>
    <cellStyle name="Output 15 2 3 6 4" xfId="41064"/>
    <cellStyle name="Output 15 2 3 6 5" xfId="41065"/>
    <cellStyle name="Output 15 2 3 6 6" xfId="41066"/>
    <cellStyle name="Output 15 2 3 7" xfId="41067"/>
    <cellStyle name="Output 15 2 3 8" xfId="41068"/>
    <cellStyle name="Output 15 2 3 9" xfId="41069"/>
    <cellStyle name="Output 15 2 4" xfId="41070"/>
    <cellStyle name="Output 15 2 4 10" xfId="41071"/>
    <cellStyle name="Output 15 2 4 11" xfId="41072"/>
    <cellStyle name="Output 15 2 4 2" xfId="41073"/>
    <cellStyle name="Output 15 2 4 2 2" xfId="41074"/>
    <cellStyle name="Output 15 2 4 2 3" xfId="41075"/>
    <cellStyle name="Output 15 2 4 2 4" xfId="41076"/>
    <cellStyle name="Output 15 2 4 2 5" xfId="41077"/>
    <cellStyle name="Output 15 2 4 2 6" xfId="41078"/>
    <cellStyle name="Output 15 2 4 3" xfId="41079"/>
    <cellStyle name="Output 15 2 4 3 2" xfId="41080"/>
    <cellStyle name="Output 15 2 4 3 3" xfId="41081"/>
    <cellStyle name="Output 15 2 4 3 4" xfId="41082"/>
    <cellStyle name="Output 15 2 4 3 5" xfId="41083"/>
    <cellStyle name="Output 15 2 4 3 6" xfId="41084"/>
    <cellStyle name="Output 15 2 4 4" xfId="41085"/>
    <cellStyle name="Output 15 2 4 4 2" xfId="41086"/>
    <cellStyle name="Output 15 2 4 4 3" xfId="41087"/>
    <cellStyle name="Output 15 2 4 4 4" xfId="41088"/>
    <cellStyle name="Output 15 2 4 4 5" xfId="41089"/>
    <cellStyle name="Output 15 2 4 4 6" xfId="41090"/>
    <cellStyle name="Output 15 2 4 5" xfId="41091"/>
    <cellStyle name="Output 15 2 4 5 2" xfId="41092"/>
    <cellStyle name="Output 15 2 4 5 3" xfId="41093"/>
    <cellStyle name="Output 15 2 4 5 4" xfId="41094"/>
    <cellStyle name="Output 15 2 4 5 5" xfId="41095"/>
    <cellStyle name="Output 15 2 4 5 6" xfId="41096"/>
    <cellStyle name="Output 15 2 4 6" xfId="41097"/>
    <cellStyle name="Output 15 2 4 6 2" xfId="41098"/>
    <cellStyle name="Output 15 2 4 6 3" xfId="41099"/>
    <cellStyle name="Output 15 2 4 6 4" xfId="41100"/>
    <cellStyle name="Output 15 2 4 6 5" xfId="41101"/>
    <cellStyle name="Output 15 2 4 6 6" xfId="41102"/>
    <cellStyle name="Output 15 2 4 7" xfId="41103"/>
    <cellStyle name="Output 15 2 4 8" xfId="41104"/>
    <cellStyle name="Output 15 2 4 9" xfId="41105"/>
    <cellStyle name="Output 15 2 5" xfId="41106"/>
    <cellStyle name="Output 15 2 5 10" xfId="41107"/>
    <cellStyle name="Output 15 2 5 11" xfId="41108"/>
    <cellStyle name="Output 15 2 5 2" xfId="41109"/>
    <cellStyle name="Output 15 2 5 2 2" xfId="41110"/>
    <cellStyle name="Output 15 2 5 2 3" xfId="41111"/>
    <cellStyle name="Output 15 2 5 2 4" xfId="41112"/>
    <cellStyle name="Output 15 2 5 2 5" xfId="41113"/>
    <cellStyle name="Output 15 2 5 2 6" xfId="41114"/>
    <cellStyle name="Output 15 2 5 3" xfId="41115"/>
    <cellStyle name="Output 15 2 5 3 2" xfId="41116"/>
    <cellStyle name="Output 15 2 5 3 3" xfId="41117"/>
    <cellStyle name="Output 15 2 5 3 4" xfId="41118"/>
    <cellStyle name="Output 15 2 5 3 5" xfId="41119"/>
    <cellStyle name="Output 15 2 5 3 6" xfId="41120"/>
    <cellStyle name="Output 15 2 5 4" xfId="41121"/>
    <cellStyle name="Output 15 2 5 4 2" xfId="41122"/>
    <cellStyle name="Output 15 2 5 4 3" xfId="41123"/>
    <cellStyle name="Output 15 2 5 4 4" xfId="41124"/>
    <cellStyle name="Output 15 2 5 4 5" xfId="41125"/>
    <cellStyle name="Output 15 2 5 4 6" xfId="41126"/>
    <cellStyle name="Output 15 2 5 5" xfId="41127"/>
    <cellStyle name="Output 15 2 5 5 2" xfId="41128"/>
    <cellStyle name="Output 15 2 5 5 3" xfId="41129"/>
    <cellStyle name="Output 15 2 5 5 4" xfId="41130"/>
    <cellStyle name="Output 15 2 5 5 5" xfId="41131"/>
    <cellStyle name="Output 15 2 5 5 6" xfId="41132"/>
    <cellStyle name="Output 15 2 5 6" xfId="41133"/>
    <cellStyle name="Output 15 2 5 6 2" xfId="41134"/>
    <cellStyle name="Output 15 2 5 6 3" xfId="41135"/>
    <cellStyle name="Output 15 2 5 6 4" xfId="41136"/>
    <cellStyle name="Output 15 2 5 6 5" xfId="41137"/>
    <cellStyle name="Output 15 2 5 6 6" xfId="41138"/>
    <cellStyle name="Output 15 2 5 7" xfId="41139"/>
    <cellStyle name="Output 15 2 5 8" xfId="41140"/>
    <cellStyle name="Output 15 2 5 9" xfId="41141"/>
    <cellStyle name="Output 15 2 6" xfId="41142"/>
    <cellStyle name="Output 15 2 6 2" xfId="41143"/>
    <cellStyle name="Output 15 2 6 3" xfId="41144"/>
    <cellStyle name="Output 15 2 6 4" xfId="41145"/>
    <cellStyle name="Output 15 2 6 5" xfId="41146"/>
    <cellStyle name="Output 15 2 6 6" xfId="41147"/>
    <cellStyle name="Output 15 2 7" xfId="41148"/>
    <cellStyle name="Output 15 2 7 2" xfId="41149"/>
    <cellStyle name="Output 15 2 7 3" xfId="41150"/>
    <cellStyle name="Output 15 2 7 4" xfId="41151"/>
    <cellStyle name="Output 15 2 7 5" xfId="41152"/>
    <cellStyle name="Output 15 2 7 6" xfId="41153"/>
    <cellStyle name="Output 15 2 8" xfId="41154"/>
    <cellStyle name="Output 15 2 8 2" xfId="41155"/>
    <cellStyle name="Output 15 2 8 3" xfId="41156"/>
    <cellStyle name="Output 15 2 8 4" xfId="41157"/>
    <cellStyle name="Output 15 2 8 5" xfId="41158"/>
    <cellStyle name="Output 15 2 8 6" xfId="41159"/>
    <cellStyle name="Output 15 2 9" xfId="41160"/>
    <cellStyle name="Output 15 2 9 2" xfId="41161"/>
    <cellStyle name="Output 15 2 9 3" xfId="41162"/>
    <cellStyle name="Output 15 2 9 4" xfId="41163"/>
    <cellStyle name="Output 15 2 9 5" xfId="41164"/>
    <cellStyle name="Output 15 2 9 6" xfId="41165"/>
    <cellStyle name="Output 15 3" xfId="41166"/>
    <cellStyle name="Output 15 3 10" xfId="41167"/>
    <cellStyle name="Output 15 3 11" xfId="41168"/>
    <cellStyle name="Output 15 3 2" xfId="41169"/>
    <cellStyle name="Output 15 3 2 2" xfId="41170"/>
    <cellStyle name="Output 15 3 2 3" xfId="41171"/>
    <cellStyle name="Output 15 3 2 4" xfId="41172"/>
    <cellStyle name="Output 15 3 2 5" xfId="41173"/>
    <cellStyle name="Output 15 3 2 6" xfId="41174"/>
    <cellStyle name="Output 15 3 3" xfId="41175"/>
    <cellStyle name="Output 15 3 3 2" xfId="41176"/>
    <cellStyle name="Output 15 3 3 3" xfId="41177"/>
    <cellStyle name="Output 15 3 3 4" xfId="41178"/>
    <cellStyle name="Output 15 3 3 5" xfId="41179"/>
    <cellStyle name="Output 15 3 3 6" xfId="41180"/>
    <cellStyle name="Output 15 3 4" xfId="41181"/>
    <cellStyle name="Output 15 3 4 2" xfId="41182"/>
    <cellStyle name="Output 15 3 4 3" xfId="41183"/>
    <cellStyle name="Output 15 3 4 4" xfId="41184"/>
    <cellStyle name="Output 15 3 4 5" xfId="41185"/>
    <cellStyle name="Output 15 3 4 6" xfId="41186"/>
    <cellStyle name="Output 15 3 5" xfId="41187"/>
    <cellStyle name="Output 15 3 5 2" xfId="41188"/>
    <cellStyle name="Output 15 3 5 3" xfId="41189"/>
    <cellStyle name="Output 15 3 5 4" xfId="41190"/>
    <cellStyle name="Output 15 3 5 5" xfId="41191"/>
    <cellStyle name="Output 15 3 5 6" xfId="41192"/>
    <cellStyle name="Output 15 3 6" xfId="41193"/>
    <cellStyle name="Output 15 3 6 2" xfId="41194"/>
    <cellStyle name="Output 15 3 6 3" xfId="41195"/>
    <cellStyle name="Output 15 3 6 4" xfId="41196"/>
    <cellStyle name="Output 15 3 6 5" xfId="41197"/>
    <cellStyle name="Output 15 3 6 6" xfId="41198"/>
    <cellStyle name="Output 15 3 7" xfId="41199"/>
    <cellStyle name="Output 15 3 7 2" xfId="41200"/>
    <cellStyle name="Output 15 3 7 3" xfId="41201"/>
    <cellStyle name="Output 15 3 7 4" xfId="41202"/>
    <cellStyle name="Output 15 3 7 5" xfId="41203"/>
    <cellStyle name="Output 15 3 7 6" xfId="41204"/>
    <cellStyle name="Output 15 3 8" xfId="41205"/>
    <cellStyle name="Output 15 3 9" xfId="41206"/>
    <cellStyle name="Output 15 4" xfId="41207"/>
    <cellStyle name="Output 15 4 2" xfId="41208"/>
    <cellStyle name="Output 15 4 2 2" xfId="41209"/>
    <cellStyle name="Output 15 4 2 3" xfId="41210"/>
    <cellStyle name="Output 15 4 2 4" xfId="41211"/>
    <cellStyle name="Output 15 4 2 5" xfId="41212"/>
    <cellStyle name="Output 15 4 2 6" xfId="41213"/>
    <cellStyle name="Output 15 4 3" xfId="41214"/>
    <cellStyle name="Output 15 4 3 2" xfId="41215"/>
    <cellStyle name="Output 15 4 3 3" xfId="41216"/>
    <cellStyle name="Output 15 4 3 4" xfId="41217"/>
    <cellStyle name="Output 15 4 3 5" xfId="41218"/>
    <cellStyle name="Output 15 4 3 6" xfId="41219"/>
    <cellStyle name="Output 15 4 4" xfId="41220"/>
    <cellStyle name="Output 15 4 4 2" xfId="41221"/>
    <cellStyle name="Output 15 4 4 3" xfId="41222"/>
    <cellStyle name="Output 15 4 4 4" xfId="41223"/>
    <cellStyle name="Output 15 4 4 5" xfId="41224"/>
    <cellStyle name="Output 15 4 4 6" xfId="41225"/>
    <cellStyle name="Output 15 4 5" xfId="41226"/>
    <cellStyle name="Output 15 4 5 2" xfId="41227"/>
    <cellStyle name="Output 15 4 5 3" xfId="41228"/>
    <cellStyle name="Output 15 4 5 4" xfId="41229"/>
    <cellStyle name="Output 15 4 5 5" xfId="41230"/>
    <cellStyle name="Output 15 4 5 6" xfId="41231"/>
    <cellStyle name="Output 15 4 6" xfId="41232"/>
    <cellStyle name="Output 15 4 6 2" xfId="41233"/>
    <cellStyle name="Output 15 4 6 3" xfId="41234"/>
    <cellStyle name="Output 15 4 6 4" xfId="41235"/>
    <cellStyle name="Output 15 4 6 5" xfId="41236"/>
    <cellStyle name="Output 15 4 6 6" xfId="41237"/>
    <cellStyle name="Output 15 4 7" xfId="41238"/>
    <cellStyle name="Output 15 4 8" xfId="41239"/>
    <cellStyle name="Output 15 4 9" xfId="41240"/>
    <cellStyle name="Output 15 5" xfId="41241"/>
    <cellStyle name="Output 15 5 10" xfId="41242"/>
    <cellStyle name="Output 15 5 11" xfId="41243"/>
    <cellStyle name="Output 15 5 2" xfId="41244"/>
    <cellStyle name="Output 15 5 2 2" xfId="41245"/>
    <cellStyle name="Output 15 5 2 3" xfId="41246"/>
    <cellStyle name="Output 15 5 2 4" xfId="41247"/>
    <cellStyle name="Output 15 5 2 5" xfId="41248"/>
    <cellStyle name="Output 15 5 2 6" xfId="41249"/>
    <cellStyle name="Output 15 5 3" xfId="41250"/>
    <cellStyle name="Output 15 5 3 2" xfId="41251"/>
    <cellStyle name="Output 15 5 3 3" xfId="41252"/>
    <cellStyle name="Output 15 5 3 4" xfId="41253"/>
    <cellStyle name="Output 15 5 3 5" xfId="41254"/>
    <cellStyle name="Output 15 5 3 6" xfId="41255"/>
    <cellStyle name="Output 15 5 4" xfId="41256"/>
    <cellStyle name="Output 15 5 4 2" xfId="41257"/>
    <cellStyle name="Output 15 5 4 3" xfId="41258"/>
    <cellStyle name="Output 15 5 4 4" xfId="41259"/>
    <cellStyle name="Output 15 5 4 5" xfId="41260"/>
    <cellStyle name="Output 15 5 4 6" xfId="41261"/>
    <cellStyle name="Output 15 5 5" xfId="41262"/>
    <cellStyle name="Output 15 5 5 2" xfId="41263"/>
    <cellStyle name="Output 15 5 5 3" xfId="41264"/>
    <cellStyle name="Output 15 5 5 4" xfId="41265"/>
    <cellStyle name="Output 15 5 5 5" xfId="41266"/>
    <cellStyle name="Output 15 5 5 6" xfId="41267"/>
    <cellStyle name="Output 15 5 6" xfId="41268"/>
    <cellStyle name="Output 15 5 6 2" xfId="41269"/>
    <cellStyle name="Output 15 5 6 3" xfId="41270"/>
    <cellStyle name="Output 15 5 6 4" xfId="41271"/>
    <cellStyle name="Output 15 5 6 5" xfId="41272"/>
    <cellStyle name="Output 15 5 6 6" xfId="41273"/>
    <cellStyle name="Output 15 5 7" xfId="41274"/>
    <cellStyle name="Output 15 5 8" xfId="41275"/>
    <cellStyle name="Output 15 5 9" xfId="41276"/>
    <cellStyle name="Output 15 6" xfId="41277"/>
    <cellStyle name="Output 15 6 10" xfId="41278"/>
    <cellStyle name="Output 15 6 11" xfId="41279"/>
    <cellStyle name="Output 15 6 2" xfId="41280"/>
    <cellStyle name="Output 15 6 2 2" xfId="41281"/>
    <cellStyle name="Output 15 6 2 3" xfId="41282"/>
    <cellStyle name="Output 15 6 2 4" xfId="41283"/>
    <cellStyle name="Output 15 6 2 5" xfId="41284"/>
    <cellStyle name="Output 15 6 2 6" xfId="41285"/>
    <cellStyle name="Output 15 6 3" xfId="41286"/>
    <cellStyle name="Output 15 6 3 2" xfId="41287"/>
    <cellStyle name="Output 15 6 3 3" xfId="41288"/>
    <cellStyle name="Output 15 6 3 4" xfId="41289"/>
    <cellStyle name="Output 15 6 3 5" xfId="41290"/>
    <cellStyle name="Output 15 6 3 6" xfId="41291"/>
    <cellStyle name="Output 15 6 4" xfId="41292"/>
    <cellStyle name="Output 15 6 4 2" xfId="41293"/>
    <cellStyle name="Output 15 6 4 3" xfId="41294"/>
    <cellStyle name="Output 15 6 4 4" xfId="41295"/>
    <cellStyle name="Output 15 6 4 5" xfId="41296"/>
    <cellStyle name="Output 15 6 4 6" xfId="41297"/>
    <cellStyle name="Output 15 6 5" xfId="41298"/>
    <cellStyle name="Output 15 6 5 2" xfId="41299"/>
    <cellStyle name="Output 15 6 5 3" xfId="41300"/>
    <cellStyle name="Output 15 6 5 4" xfId="41301"/>
    <cellStyle name="Output 15 6 5 5" xfId="41302"/>
    <cellStyle name="Output 15 6 5 6" xfId="41303"/>
    <cellStyle name="Output 15 6 6" xfId="41304"/>
    <cellStyle name="Output 15 6 6 2" xfId="41305"/>
    <cellStyle name="Output 15 6 6 3" xfId="41306"/>
    <cellStyle name="Output 15 6 6 4" xfId="41307"/>
    <cellStyle name="Output 15 6 6 5" xfId="41308"/>
    <cellStyle name="Output 15 6 6 6" xfId="41309"/>
    <cellStyle name="Output 15 6 7" xfId="41310"/>
    <cellStyle name="Output 15 6 8" xfId="41311"/>
    <cellStyle name="Output 15 6 9" xfId="41312"/>
    <cellStyle name="Output 15 7" xfId="41313"/>
    <cellStyle name="Output 15 7 2" xfId="41314"/>
    <cellStyle name="Output 15 7 3" xfId="41315"/>
    <cellStyle name="Output 15 7 4" xfId="41316"/>
    <cellStyle name="Output 15 7 5" xfId="41317"/>
    <cellStyle name="Output 15 7 6" xfId="41318"/>
    <cellStyle name="Output 15 8" xfId="41319"/>
    <cellStyle name="Output 15 8 2" xfId="41320"/>
    <cellStyle name="Output 15 8 3" xfId="41321"/>
    <cellStyle name="Output 15 8 4" xfId="41322"/>
    <cellStyle name="Output 15 8 5" xfId="41323"/>
    <cellStyle name="Output 15 8 6" xfId="41324"/>
    <cellStyle name="Output 15 9" xfId="41325"/>
    <cellStyle name="Output 15 9 2" xfId="41326"/>
    <cellStyle name="Output 15 9 3" xfId="41327"/>
    <cellStyle name="Output 15 9 4" xfId="41328"/>
    <cellStyle name="Output 15 9 5" xfId="41329"/>
    <cellStyle name="Output 15 9 6" xfId="41330"/>
    <cellStyle name="Output 16" xfId="41331"/>
    <cellStyle name="Output 17" xfId="41332"/>
    <cellStyle name="Output 18" xfId="41333"/>
    <cellStyle name="Output 19" xfId="41334"/>
    <cellStyle name="Output 2" xfId="41335"/>
    <cellStyle name="Output 2 10" xfId="41336"/>
    <cellStyle name="Output 2 10 10" xfId="41337"/>
    <cellStyle name="Output 2 10 11" xfId="41338"/>
    <cellStyle name="Output 2 10 2" xfId="41339"/>
    <cellStyle name="Output 2 10 2 2" xfId="41340"/>
    <cellStyle name="Output 2 10 2 3" xfId="41341"/>
    <cellStyle name="Output 2 10 2 4" xfId="41342"/>
    <cellStyle name="Output 2 10 2 5" xfId="41343"/>
    <cellStyle name="Output 2 10 2 6" xfId="41344"/>
    <cellStyle name="Output 2 10 3" xfId="41345"/>
    <cellStyle name="Output 2 10 3 2" xfId="41346"/>
    <cellStyle name="Output 2 10 3 3" xfId="41347"/>
    <cellStyle name="Output 2 10 3 4" xfId="41348"/>
    <cellStyle name="Output 2 10 3 5" xfId="41349"/>
    <cellStyle name="Output 2 10 3 6" xfId="41350"/>
    <cellStyle name="Output 2 10 4" xfId="41351"/>
    <cellStyle name="Output 2 10 4 2" xfId="41352"/>
    <cellStyle name="Output 2 10 4 3" xfId="41353"/>
    <cellStyle name="Output 2 10 4 4" xfId="41354"/>
    <cellStyle name="Output 2 10 4 5" xfId="41355"/>
    <cellStyle name="Output 2 10 4 6" xfId="41356"/>
    <cellStyle name="Output 2 10 5" xfId="41357"/>
    <cellStyle name="Output 2 10 5 2" xfId="41358"/>
    <cellStyle name="Output 2 10 5 3" xfId="41359"/>
    <cellStyle name="Output 2 10 5 4" xfId="41360"/>
    <cellStyle name="Output 2 10 5 5" xfId="41361"/>
    <cellStyle name="Output 2 10 5 6" xfId="41362"/>
    <cellStyle name="Output 2 10 6" xfId="41363"/>
    <cellStyle name="Output 2 10 6 2" xfId="41364"/>
    <cellStyle name="Output 2 10 6 3" xfId="41365"/>
    <cellStyle name="Output 2 10 6 4" xfId="41366"/>
    <cellStyle name="Output 2 10 6 5" xfId="41367"/>
    <cellStyle name="Output 2 10 6 6" xfId="41368"/>
    <cellStyle name="Output 2 10 7" xfId="41369"/>
    <cellStyle name="Output 2 10 8" xfId="41370"/>
    <cellStyle name="Output 2 10 9" xfId="41371"/>
    <cellStyle name="Output 2 11" xfId="41372"/>
    <cellStyle name="Output 2 11 10" xfId="41373"/>
    <cellStyle name="Output 2 11 11" xfId="41374"/>
    <cellStyle name="Output 2 11 2" xfId="41375"/>
    <cellStyle name="Output 2 11 2 2" xfId="41376"/>
    <cellStyle name="Output 2 11 2 3" xfId="41377"/>
    <cellStyle name="Output 2 11 2 4" xfId="41378"/>
    <cellStyle name="Output 2 11 2 5" xfId="41379"/>
    <cellStyle name="Output 2 11 2 6" xfId="41380"/>
    <cellStyle name="Output 2 11 3" xfId="41381"/>
    <cellStyle name="Output 2 11 3 2" xfId="41382"/>
    <cellStyle name="Output 2 11 3 3" xfId="41383"/>
    <cellStyle name="Output 2 11 3 4" xfId="41384"/>
    <cellStyle name="Output 2 11 3 5" xfId="41385"/>
    <cellStyle name="Output 2 11 3 6" xfId="41386"/>
    <cellStyle name="Output 2 11 4" xfId="41387"/>
    <cellStyle name="Output 2 11 4 2" xfId="41388"/>
    <cellStyle name="Output 2 11 4 3" xfId="41389"/>
    <cellStyle name="Output 2 11 4 4" xfId="41390"/>
    <cellStyle name="Output 2 11 4 5" xfId="41391"/>
    <cellStyle name="Output 2 11 4 6" xfId="41392"/>
    <cellStyle name="Output 2 11 5" xfId="41393"/>
    <cellStyle name="Output 2 11 5 2" xfId="41394"/>
    <cellStyle name="Output 2 11 5 3" xfId="41395"/>
    <cellStyle name="Output 2 11 5 4" xfId="41396"/>
    <cellStyle name="Output 2 11 5 5" xfId="41397"/>
    <cellStyle name="Output 2 11 5 6" xfId="41398"/>
    <cellStyle name="Output 2 11 6" xfId="41399"/>
    <cellStyle name="Output 2 11 6 2" xfId="41400"/>
    <cellStyle name="Output 2 11 6 3" xfId="41401"/>
    <cellStyle name="Output 2 11 6 4" xfId="41402"/>
    <cellStyle name="Output 2 11 6 5" xfId="41403"/>
    <cellStyle name="Output 2 11 6 6" xfId="41404"/>
    <cellStyle name="Output 2 11 7" xfId="41405"/>
    <cellStyle name="Output 2 11 8" xfId="41406"/>
    <cellStyle name="Output 2 11 9" xfId="41407"/>
    <cellStyle name="Output 2 12" xfId="41408"/>
    <cellStyle name="Output 2 12 2" xfId="41409"/>
    <cellStyle name="Output 2 12 3" xfId="41410"/>
    <cellStyle name="Output 2 12 4" xfId="41411"/>
    <cellStyle name="Output 2 12 5" xfId="41412"/>
    <cellStyle name="Output 2 12 6" xfId="41413"/>
    <cellStyle name="Output 2 13" xfId="41414"/>
    <cellStyle name="Output 2 13 2" xfId="41415"/>
    <cellStyle name="Output 2 13 3" xfId="41416"/>
    <cellStyle name="Output 2 13 4" xfId="41417"/>
    <cellStyle name="Output 2 13 5" xfId="41418"/>
    <cellStyle name="Output 2 13 6" xfId="41419"/>
    <cellStyle name="Output 2 14" xfId="41420"/>
    <cellStyle name="Output 2 14 2" xfId="41421"/>
    <cellStyle name="Output 2 14 3" xfId="41422"/>
    <cellStyle name="Output 2 14 4" xfId="41423"/>
    <cellStyle name="Output 2 14 5" xfId="41424"/>
    <cellStyle name="Output 2 14 6" xfId="41425"/>
    <cellStyle name="Output 2 15" xfId="41426"/>
    <cellStyle name="Output 2 15 2" xfId="41427"/>
    <cellStyle name="Output 2 15 3" xfId="41428"/>
    <cellStyle name="Output 2 15 4" xfId="41429"/>
    <cellStyle name="Output 2 15 5" xfId="41430"/>
    <cellStyle name="Output 2 15 6" xfId="41431"/>
    <cellStyle name="Output 2 2" xfId="41432"/>
    <cellStyle name="Output 2 2 10" xfId="41433"/>
    <cellStyle name="Output 2 2 10 2" xfId="41434"/>
    <cellStyle name="Output 2 2 10 3" xfId="41435"/>
    <cellStyle name="Output 2 2 10 4" xfId="41436"/>
    <cellStyle name="Output 2 2 10 5" xfId="41437"/>
    <cellStyle name="Output 2 2 10 6" xfId="41438"/>
    <cellStyle name="Output 2 2 11" xfId="41439"/>
    <cellStyle name="Output 2 2 11 2" xfId="41440"/>
    <cellStyle name="Output 2 2 11 3" xfId="41441"/>
    <cellStyle name="Output 2 2 11 4" xfId="41442"/>
    <cellStyle name="Output 2 2 11 5" xfId="41443"/>
    <cellStyle name="Output 2 2 11 6" xfId="41444"/>
    <cellStyle name="Output 2 2 12" xfId="41445"/>
    <cellStyle name="Output 2 2 13" xfId="41446"/>
    <cellStyle name="Output 2 2 2" xfId="41447"/>
    <cellStyle name="Output 2 2 2 10" xfId="41448"/>
    <cellStyle name="Output 2 2 2 11" xfId="41449"/>
    <cellStyle name="Output 2 2 2 2" xfId="41450"/>
    <cellStyle name="Output 2 2 2 2 10" xfId="41451"/>
    <cellStyle name="Output 2 2 2 2 11" xfId="41452"/>
    <cellStyle name="Output 2 2 2 2 2" xfId="41453"/>
    <cellStyle name="Output 2 2 2 2 2 2" xfId="41454"/>
    <cellStyle name="Output 2 2 2 2 2 3" xfId="41455"/>
    <cellStyle name="Output 2 2 2 2 2 4" xfId="41456"/>
    <cellStyle name="Output 2 2 2 2 2 5" xfId="41457"/>
    <cellStyle name="Output 2 2 2 2 2 6" xfId="41458"/>
    <cellStyle name="Output 2 2 2 2 3" xfId="41459"/>
    <cellStyle name="Output 2 2 2 2 3 2" xfId="41460"/>
    <cellStyle name="Output 2 2 2 2 3 3" xfId="41461"/>
    <cellStyle name="Output 2 2 2 2 3 4" xfId="41462"/>
    <cellStyle name="Output 2 2 2 2 3 5" xfId="41463"/>
    <cellStyle name="Output 2 2 2 2 3 6" xfId="41464"/>
    <cellStyle name="Output 2 2 2 2 4" xfId="41465"/>
    <cellStyle name="Output 2 2 2 2 4 2" xfId="41466"/>
    <cellStyle name="Output 2 2 2 2 4 3" xfId="41467"/>
    <cellStyle name="Output 2 2 2 2 4 4" xfId="41468"/>
    <cellStyle name="Output 2 2 2 2 4 5" xfId="41469"/>
    <cellStyle name="Output 2 2 2 2 4 6" xfId="41470"/>
    <cellStyle name="Output 2 2 2 2 5" xfId="41471"/>
    <cellStyle name="Output 2 2 2 2 5 2" xfId="41472"/>
    <cellStyle name="Output 2 2 2 2 5 3" xfId="41473"/>
    <cellStyle name="Output 2 2 2 2 5 4" xfId="41474"/>
    <cellStyle name="Output 2 2 2 2 5 5" xfId="41475"/>
    <cellStyle name="Output 2 2 2 2 5 6" xfId="41476"/>
    <cellStyle name="Output 2 2 2 2 6" xfId="41477"/>
    <cellStyle name="Output 2 2 2 2 6 2" xfId="41478"/>
    <cellStyle name="Output 2 2 2 2 6 3" xfId="41479"/>
    <cellStyle name="Output 2 2 2 2 6 4" xfId="41480"/>
    <cellStyle name="Output 2 2 2 2 6 5" xfId="41481"/>
    <cellStyle name="Output 2 2 2 2 6 6" xfId="41482"/>
    <cellStyle name="Output 2 2 2 2 7" xfId="41483"/>
    <cellStyle name="Output 2 2 2 2 7 2" xfId="41484"/>
    <cellStyle name="Output 2 2 2 2 7 3" xfId="41485"/>
    <cellStyle name="Output 2 2 2 2 7 4" xfId="41486"/>
    <cellStyle name="Output 2 2 2 2 7 5" xfId="41487"/>
    <cellStyle name="Output 2 2 2 2 7 6" xfId="41488"/>
    <cellStyle name="Output 2 2 2 2 8" xfId="41489"/>
    <cellStyle name="Output 2 2 2 2 9" xfId="41490"/>
    <cellStyle name="Output 2 2 2 3" xfId="41491"/>
    <cellStyle name="Output 2 2 2 3 2" xfId="41492"/>
    <cellStyle name="Output 2 2 2 3 2 2" xfId="41493"/>
    <cellStyle name="Output 2 2 2 3 2 3" xfId="41494"/>
    <cellStyle name="Output 2 2 2 3 2 4" xfId="41495"/>
    <cellStyle name="Output 2 2 2 3 2 5" xfId="41496"/>
    <cellStyle name="Output 2 2 2 3 2 6" xfId="41497"/>
    <cellStyle name="Output 2 2 2 3 3" xfId="41498"/>
    <cellStyle name="Output 2 2 2 3 3 2" xfId="41499"/>
    <cellStyle name="Output 2 2 2 3 3 3" xfId="41500"/>
    <cellStyle name="Output 2 2 2 3 3 4" xfId="41501"/>
    <cellStyle name="Output 2 2 2 3 3 5" xfId="41502"/>
    <cellStyle name="Output 2 2 2 3 3 6" xfId="41503"/>
    <cellStyle name="Output 2 2 2 3 4" xfId="41504"/>
    <cellStyle name="Output 2 2 2 3 4 2" xfId="41505"/>
    <cellStyle name="Output 2 2 2 3 4 3" xfId="41506"/>
    <cellStyle name="Output 2 2 2 3 4 4" xfId="41507"/>
    <cellStyle name="Output 2 2 2 3 4 5" xfId="41508"/>
    <cellStyle name="Output 2 2 2 3 4 6" xfId="41509"/>
    <cellStyle name="Output 2 2 2 3 5" xfId="41510"/>
    <cellStyle name="Output 2 2 2 3 5 2" xfId="41511"/>
    <cellStyle name="Output 2 2 2 3 5 3" xfId="41512"/>
    <cellStyle name="Output 2 2 2 3 5 4" xfId="41513"/>
    <cellStyle name="Output 2 2 2 3 5 5" xfId="41514"/>
    <cellStyle name="Output 2 2 2 3 5 6" xfId="41515"/>
    <cellStyle name="Output 2 2 2 3 6" xfId="41516"/>
    <cellStyle name="Output 2 2 2 3 6 2" xfId="41517"/>
    <cellStyle name="Output 2 2 2 3 6 3" xfId="41518"/>
    <cellStyle name="Output 2 2 2 3 6 4" xfId="41519"/>
    <cellStyle name="Output 2 2 2 3 6 5" xfId="41520"/>
    <cellStyle name="Output 2 2 2 3 6 6" xfId="41521"/>
    <cellStyle name="Output 2 2 2 3 7" xfId="41522"/>
    <cellStyle name="Output 2 2 2 3 8" xfId="41523"/>
    <cellStyle name="Output 2 2 2 3 9" xfId="41524"/>
    <cellStyle name="Output 2 2 2 4" xfId="41525"/>
    <cellStyle name="Output 2 2 2 4 10" xfId="41526"/>
    <cellStyle name="Output 2 2 2 4 11" xfId="41527"/>
    <cellStyle name="Output 2 2 2 4 2" xfId="41528"/>
    <cellStyle name="Output 2 2 2 4 2 2" xfId="41529"/>
    <cellStyle name="Output 2 2 2 4 2 3" xfId="41530"/>
    <cellStyle name="Output 2 2 2 4 2 4" xfId="41531"/>
    <cellStyle name="Output 2 2 2 4 2 5" xfId="41532"/>
    <cellStyle name="Output 2 2 2 4 2 6" xfId="41533"/>
    <cellStyle name="Output 2 2 2 4 3" xfId="41534"/>
    <cellStyle name="Output 2 2 2 4 3 2" xfId="41535"/>
    <cellStyle name="Output 2 2 2 4 3 3" xfId="41536"/>
    <cellStyle name="Output 2 2 2 4 3 4" xfId="41537"/>
    <cellStyle name="Output 2 2 2 4 3 5" xfId="41538"/>
    <cellStyle name="Output 2 2 2 4 3 6" xfId="41539"/>
    <cellStyle name="Output 2 2 2 4 4" xfId="41540"/>
    <cellStyle name="Output 2 2 2 4 4 2" xfId="41541"/>
    <cellStyle name="Output 2 2 2 4 4 3" xfId="41542"/>
    <cellStyle name="Output 2 2 2 4 4 4" xfId="41543"/>
    <cellStyle name="Output 2 2 2 4 4 5" xfId="41544"/>
    <cellStyle name="Output 2 2 2 4 4 6" xfId="41545"/>
    <cellStyle name="Output 2 2 2 4 5" xfId="41546"/>
    <cellStyle name="Output 2 2 2 4 5 2" xfId="41547"/>
    <cellStyle name="Output 2 2 2 4 5 3" xfId="41548"/>
    <cellStyle name="Output 2 2 2 4 5 4" xfId="41549"/>
    <cellStyle name="Output 2 2 2 4 5 5" xfId="41550"/>
    <cellStyle name="Output 2 2 2 4 5 6" xfId="41551"/>
    <cellStyle name="Output 2 2 2 4 6" xfId="41552"/>
    <cellStyle name="Output 2 2 2 4 6 2" xfId="41553"/>
    <cellStyle name="Output 2 2 2 4 6 3" xfId="41554"/>
    <cellStyle name="Output 2 2 2 4 6 4" xfId="41555"/>
    <cellStyle name="Output 2 2 2 4 6 5" xfId="41556"/>
    <cellStyle name="Output 2 2 2 4 6 6" xfId="41557"/>
    <cellStyle name="Output 2 2 2 4 7" xfId="41558"/>
    <cellStyle name="Output 2 2 2 4 8" xfId="41559"/>
    <cellStyle name="Output 2 2 2 4 9" xfId="41560"/>
    <cellStyle name="Output 2 2 2 5" xfId="41561"/>
    <cellStyle name="Output 2 2 2 5 10" xfId="41562"/>
    <cellStyle name="Output 2 2 2 5 11" xfId="41563"/>
    <cellStyle name="Output 2 2 2 5 2" xfId="41564"/>
    <cellStyle name="Output 2 2 2 5 2 2" xfId="41565"/>
    <cellStyle name="Output 2 2 2 5 2 3" xfId="41566"/>
    <cellStyle name="Output 2 2 2 5 2 4" xfId="41567"/>
    <cellStyle name="Output 2 2 2 5 2 5" xfId="41568"/>
    <cellStyle name="Output 2 2 2 5 2 6" xfId="41569"/>
    <cellStyle name="Output 2 2 2 5 3" xfId="41570"/>
    <cellStyle name="Output 2 2 2 5 3 2" xfId="41571"/>
    <cellStyle name="Output 2 2 2 5 3 3" xfId="41572"/>
    <cellStyle name="Output 2 2 2 5 3 4" xfId="41573"/>
    <cellStyle name="Output 2 2 2 5 3 5" xfId="41574"/>
    <cellStyle name="Output 2 2 2 5 3 6" xfId="41575"/>
    <cellStyle name="Output 2 2 2 5 4" xfId="41576"/>
    <cellStyle name="Output 2 2 2 5 4 2" xfId="41577"/>
    <cellStyle name="Output 2 2 2 5 4 3" xfId="41578"/>
    <cellStyle name="Output 2 2 2 5 4 4" xfId="41579"/>
    <cellStyle name="Output 2 2 2 5 4 5" xfId="41580"/>
    <cellStyle name="Output 2 2 2 5 4 6" xfId="41581"/>
    <cellStyle name="Output 2 2 2 5 5" xfId="41582"/>
    <cellStyle name="Output 2 2 2 5 5 2" xfId="41583"/>
    <cellStyle name="Output 2 2 2 5 5 3" xfId="41584"/>
    <cellStyle name="Output 2 2 2 5 5 4" xfId="41585"/>
    <cellStyle name="Output 2 2 2 5 5 5" xfId="41586"/>
    <cellStyle name="Output 2 2 2 5 5 6" xfId="41587"/>
    <cellStyle name="Output 2 2 2 5 6" xfId="41588"/>
    <cellStyle name="Output 2 2 2 5 6 2" xfId="41589"/>
    <cellStyle name="Output 2 2 2 5 6 3" xfId="41590"/>
    <cellStyle name="Output 2 2 2 5 6 4" xfId="41591"/>
    <cellStyle name="Output 2 2 2 5 6 5" xfId="41592"/>
    <cellStyle name="Output 2 2 2 5 6 6" xfId="41593"/>
    <cellStyle name="Output 2 2 2 5 7" xfId="41594"/>
    <cellStyle name="Output 2 2 2 5 8" xfId="41595"/>
    <cellStyle name="Output 2 2 2 5 9" xfId="41596"/>
    <cellStyle name="Output 2 2 2 6" xfId="41597"/>
    <cellStyle name="Output 2 2 2 6 2" xfId="41598"/>
    <cellStyle name="Output 2 2 2 6 3" xfId="41599"/>
    <cellStyle name="Output 2 2 2 6 4" xfId="41600"/>
    <cellStyle name="Output 2 2 2 6 5" xfId="41601"/>
    <cellStyle name="Output 2 2 2 6 6" xfId="41602"/>
    <cellStyle name="Output 2 2 2 7" xfId="41603"/>
    <cellStyle name="Output 2 2 2 7 2" xfId="41604"/>
    <cellStyle name="Output 2 2 2 7 3" xfId="41605"/>
    <cellStyle name="Output 2 2 2 7 4" xfId="41606"/>
    <cellStyle name="Output 2 2 2 7 5" xfId="41607"/>
    <cellStyle name="Output 2 2 2 7 6" xfId="41608"/>
    <cellStyle name="Output 2 2 2 8" xfId="41609"/>
    <cellStyle name="Output 2 2 2 8 2" xfId="41610"/>
    <cellStyle name="Output 2 2 2 8 3" xfId="41611"/>
    <cellStyle name="Output 2 2 2 8 4" xfId="41612"/>
    <cellStyle name="Output 2 2 2 8 5" xfId="41613"/>
    <cellStyle name="Output 2 2 2 8 6" xfId="41614"/>
    <cellStyle name="Output 2 2 2 9" xfId="41615"/>
    <cellStyle name="Output 2 2 2 9 2" xfId="41616"/>
    <cellStyle name="Output 2 2 2 9 3" xfId="41617"/>
    <cellStyle name="Output 2 2 2 9 4" xfId="41618"/>
    <cellStyle name="Output 2 2 2 9 5" xfId="41619"/>
    <cellStyle name="Output 2 2 2 9 6" xfId="41620"/>
    <cellStyle name="Output 2 2 3" xfId="41621"/>
    <cellStyle name="Output 2 2 3 10" xfId="41622"/>
    <cellStyle name="Output 2 2 3 11" xfId="41623"/>
    <cellStyle name="Output 2 2 3 2" xfId="41624"/>
    <cellStyle name="Output 2 2 3 2 10" xfId="41625"/>
    <cellStyle name="Output 2 2 3 2 11" xfId="41626"/>
    <cellStyle name="Output 2 2 3 2 2" xfId="41627"/>
    <cellStyle name="Output 2 2 3 2 2 2" xfId="41628"/>
    <cellStyle name="Output 2 2 3 2 2 3" xfId="41629"/>
    <cellStyle name="Output 2 2 3 2 2 4" xfId="41630"/>
    <cellStyle name="Output 2 2 3 2 2 5" xfId="41631"/>
    <cellStyle name="Output 2 2 3 2 2 6" xfId="41632"/>
    <cellStyle name="Output 2 2 3 2 3" xfId="41633"/>
    <cellStyle name="Output 2 2 3 2 3 2" xfId="41634"/>
    <cellStyle name="Output 2 2 3 2 3 3" xfId="41635"/>
    <cellStyle name="Output 2 2 3 2 3 4" xfId="41636"/>
    <cellStyle name="Output 2 2 3 2 3 5" xfId="41637"/>
    <cellStyle name="Output 2 2 3 2 3 6" xfId="41638"/>
    <cellStyle name="Output 2 2 3 2 4" xfId="41639"/>
    <cellStyle name="Output 2 2 3 2 4 2" xfId="41640"/>
    <cellStyle name="Output 2 2 3 2 4 3" xfId="41641"/>
    <cellStyle name="Output 2 2 3 2 4 4" xfId="41642"/>
    <cellStyle name="Output 2 2 3 2 4 5" xfId="41643"/>
    <cellStyle name="Output 2 2 3 2 4 6" xfId="41644"/>
    <cellStyle name="Output 2 2 3 2 5" xfId="41645"/>
    <cellStyle name="Output 2 2 3 2 5 2" xfId="41646"/>
    <cellStyle name="Output 2 2 3 2 5 3" xfId="41647"/>
    <cellStyle name="Output 2 2 3 2 5 4" xfId="41648"/>
    <cellStyle name="Output 2 2 3 2 5 5" xfId="41649"/>
    <cellStyle name="Output 2 2 3 2 5 6" xfId="41650"/>
    <cellStyle name="Output 2 2 3 2 6" xfId="41651"/>
    <cellStyle name="Output 2 2 3 2 6 2" xfId="41652"/>
    <cellStyle name="Output 2 2 3 2 6 3" xfId="41653"/>
    <cellStyle name="Output 2 2 3 2 6 4" xfId="41654"/>
    <cellStyle name="Output 2 2 3 2 6 5" xfId="41655"/>
    <cellStyle name="Output 2 2 3 2 6 6" xfId="41656"/>
    <cellStyle name="Output 2 2 3 2 7" xfId="41657"/>
    <cellStyle name="Output 2 2 3 2 7 2" xfId="41658"/>
    <cellStyle name="Output 2 2 3 2 7 3" xfId="41659"/>
    <cellStyle name="Output 2 2 3 2 7 4" xfId="41660"/>
    <cellStyle name="Output 2 2 3 2 7 5" xfId="41661"/>
    <cellStyle name="Output 2 2 3 2 7 6" xfId="41662"/>
    <cellStyle name="Output 2 2 3 2 8" xfId="41663"/>
    <cellStyle name="Output 2 2 3 2 9" xfId="41664"/>
    <cellStyle name="Output 2 2 3 3" xfId="41665"/>
    <cellStyle name="Output 2 2 3 3 2" xfId="41666"/>
    <cellStyle name="Output 2 2 3 3 2 2" xfId="41667"/>
    <cellStyle name="Output 2 2 3 3 2 3" xfId="41668"/>
    <cellStyle name="Output 2 2 3 3 2 4" xfId="41669"/>
    <cellStyle name="Output 2 2 3 3 2 5" xfId="41670"/>
    <cellStyle name="Output 2 2 3 3 2 6" xfId="41671"/>
    <cellStyle name="Output 2 2 3 3 3" xfId="41672"/>
    <cellStyle name="Output 2 2 3 3 3 2" xfId="41673"/>
    <cellStyle name="Output 2 2 3 3 3 3" xfId="41674"/>
    <cellStyle name="Output 2 2 3 3 3 4" xfId="41675"/>
    <cellStyle name="Output 2 2 3 3 3 5" xfId="41676"/>
    <cellStyle name="Output 2 2 3 3 3 6" xfId="41677"/>
    <cellStyle name="Output 2 2 3 3 4" xfId="41678"/>
    <cellStyle name="Output 2 2 3 3 4 2" xfId="41679"/>
    <cellStyle name="Output 2 2 3 3 4 3" xfId="41680"/>
    <cellStyle name="Output 2 2 3 3 4 4" xfId="41681"/>
    <cellStyle name="Output 2 2 3 3 4 5" xfId="41682"/>
    <cellStyle name="Output 2 2 3 3 4 6" xfId="41683"/>
    <cellStyle name="Output 2 2 3 3 5" xfId="41684"/>
    <cellStyle name="Output 2 2 3 3 5 2" xfId="41685"/>
    <cellStyle name="Output 2 2 3 3 5 3" xfId="41686"/>
    <cellStyle name="Output 2 2 3 3 5 4" xfId="41687"/>
    <cellStyle name="Output 2 2 3 3 5 5" xfId="41688"/>
    <cellStyle name="Output 2 2 3 3 5 6" xfId="41689"/>
    <cellStyle name="Output 2 2 3 3 6" xfId="41690"/>
    <cellStyle name="Output 2 2 3 3 6 2" xfId="41691"/>
    <cellStyle name="Output 2 2 3 3 6 3" xfId="41692"/>
    <cellStyle name="Output 2 2 3 3 6 4" xfId="41693"/>
    <cellStyle name="Output 2 2 3 3 6 5" xfId="41694"/>
    <cellStyle name="Output 2 2 3 3 6 6" xfId="41695"/>
    <cellStyle name="Output 2 2 3 3 7" xfId="41696"/>
    <cellStyle name="Output 2 2 3 3 8" xfId="41697"/>
    <cellStyle name="Output 2 2 3 3 9" xfId="41698"/>
    <cellStyle name="Output 2 2 3 4" xfId="41699"/>
    <cellStyle name="Output 2 2 3 4 10" xfId="41700"/>
    <cellStyle name="Output 2 2 3 4 11" xfId="41701"/>
    <cellStyle name="Output 2 2 3 4 2" xfId="41702"/>
    <cellStyle name="Output 2 2 3 4 2 2" xfId="41703"/>
    <cellStyle name="Output 2 2 3 4 2 3" xfId="41704"/>
    <cellStyle name="Output 2 2 3 4 2 4" xfId="41705"/>
    <cellStyle name="Output 2 2 3 4 2 5" xfId="41706"/>
    <cellStyle name="Output 2 2 3 4 2 6" xfId="41707"/>
    <cellStyle name="Output 2 2 3 4 3" xfId="41708"/>
    <cellStyle name="Output 2 2 3 4 3 2" xfId="41709"/>
    <cellStyle name="Output 2 2 3 4 3 3" xfId="41710"/>
    <cellStyle name="Output 2 2 3 4 3 4" xfId="41711"/>
    <cellStyle name="Output 2 2 3 4 3 5" xfId="41712"/>
    <cellStyle name="Output 2 2 3 4 3 6" xfId="41713"/>
    <cellStyle name="Output 2 2 3 4 4" xfId="41714"/>
    <cellStyle name="Output 2 2 3 4 4 2" xfId="41715"/>
    <cellStyle name="Output 2 2 3 4 4 3" xfId="41716"/>
    <cellStyle name="Output 2 2 3 4 4 4" xfId="41717"/>
    <cellStyle name="Output 2 2 3 4 4 5" xfId="41718"/>
    <cellStyle name="Output 2 2 3 4 4 6" xfId="41719"/>
    <cellStyle name="Output 2 2 3 4 5" xfId="41720"/>
    <cellStyle name="Output 2 2 3 4 5 2" xfId="41721"/>
    <cellStyle name="Output 2 2 3 4 5 3" xfId="41722"/>
    <cellStyle name="Output 2 2 3 4 5 4" xfId="41723"/>
    <cellStyle name="Output 2 2 3 4 5 5" xfId="41724"/>
    <cellStyle name="Output 2 2 3 4 5 6" xfId="41725"/>
    <cellStyle name="Output 2 2 3 4 6" xfId="41726"/>
    <cellStyle name="Output 2 2 3 4 6 2" xfId="41727"/>
    <cellStyle name="Output 2 2 3 4 6 3" xfId="41728"/>
    <cellStyle name="Output 2 2 3 4 6 4" xfId="41729"/>
    <cellStyle name="Output 2 2 3 4 6 5" xfId="41730"/>
    <cellStyle name="Output 2 2 3 4 6 6" xfId="41731"/>
    <cellStyle name="Output 2 2 3 4 7" xfId="41732"/>
    <cellStyle name="Output 2 2 3 4 8" xfId="41733"/>
    <cellStyle name="Output 2 2 3 4 9" xfId="41734"/>
    <cellStyle name="Output 2 2 3 5" xfId="41735"/>
    <cellStyle name="Output 2 2 3 5 10" xfId="41736"/>
    <cellStyle name="Output 2 2 3 5 11" xfId="41737"/>
    <cellStyle name="Output 2 2 3 5 2" xfId="41738"/>
    <cellStyle name="Output 2 2 3 5 2 2" xfId="41739"/>
    <cellStyle name="Output 2 2 3 5 2 3" xfId="41740"/>
    <cellStyle name="Output 2 2 3 5 2 4" xfId="41741"/>
    <cellStyle name="Output 2 2 3 5 2 5" xfId="41742"/>
    <cellStyle name="Output 2 2 3 5 2 6" xfId="41743"/>
    <cellStyle name="Output 2 2 3 5 3" xfId="41744"/>
    <cellStyle name="Output 2 2 3 5 3 2" xfId="41745"/>
    <cellStyle name="Output 2 2 3 5 3 3" xfId="41746"/>
    <cellStyle name="Output 2 2 3 5 3 4" xfId="41747"/>
    <cellStyle name="Output 2 2 3 5 3 5" xfId="41748"/>
    <cellStyle name="Output 2 2 3 5 3 6" xfId="41749"/>
    <cellStyle name="Output 2 2 3 5 4" xfId="41750"/>
    <cellStyle name="Output 2 2 3 5 4 2" xfId="41751"/>
    <cellStyle name="Output 2 2 3 5 4 3" xfId="41752"/>
    <cellStyle name="Output 2 2 3 5 4 4" xfId="41753"/>
    <cellStyle name="Output 2 2 3 5 4 5" xfId="41754"/>
    <cellStyle name="Output 2 2 3 5 4 6" xfId="41755"/>
    <cellStyle name="Output 2 2 3 5 5" xfId="41756"/>
    <cellStyle name="Output 2 2 3 5 5 2" xfId="41757"/>
    <cellStyle name="Output 2 2 3 5 5 3" xfId="41758"/>
    <cellStyle name="Output 2 2 3 5 5 4" xfId="41759"/>
    <cellStyle name="Output 2 2 3 5 5 5" xfId="41760"/>
    <cellStyle name="Output 2 2 3 5 5 6" xfId="41761"/>
    <cellStyle name="Output 2 2 3 5 6" xfId="41762"/>
    <cellStyle name="Output 2 2 3 5 6 2" xfId="41763"/>
    <cellStyle name="Output 2 2 3 5 6 3" xfId="41764"/>
    <cellStyle name="Output 2 2 3 5 6 4" xfId="41765"/>
    <cellStyle name="Output 2 2 3 5 6 5" xfId="41766"/>
    <cellStyle name="Output 2 2 3 5 6 6" xfId="41767"/>
    <cellStyle name="Output 2 2 3 5 7" xfId="41768"/>
    <cellStyle name="Output 2 2 3 5 8" xfId="41769"/>
    <cellStyle name="Output 2 2 3 5 9" xfId="41770"/>
    <cellStyle name="Output 2 2 3 6" xfId="41771"/>
    <cellStyle name="Output 2 2 3 6 2" xfId="41772"/>
    <cellStyle name="Output 2 2 3 6 3" xfId="41773"/>
    <cellStyle name="Output 2 2 3 6 4" xfId="41774"/>
    <cellStyle name="Output 2 2 3 6 5" xfId="41775"/>
    <cellStyle name="Output 2 2 3 6 6" xfId="41776"/>
    <cellStyle name="Output 2 2 3 7" xfId="41777"/>
    <cellStyle name="Output 2 2 3 7 2" xfId="41778"/>
    <cellStyle name="Output 2 2 3 7 3" xfId="41779"/>
    <cellStyle name="Output 2 2 3 7 4" xfId="41780"/>
    <cellStyle name="Output 2 2 3 7 5" xfId="41781"/>
    <cellStyle name="Output 2 2 3 7 6" xfId="41782"/>
    <cellStyle name="Output 2 2 3 8" xfId="41783"/>
    <cellStyle name="Output 2 2 3 8 2" xfId="41784"/>
    <cellStyle name="Output 2 2 3 8 3" xfId="41785"/>
    <cellStyle name="Output 2 2 3 8 4" xfId="41786"/>
    <cellStyle name="Output 2 2 3 8 5" xfId="41787"/>
    <cellStyle name="Output 2 2 3 8 6" xfId="41788"/>
    <cellStyle name="Output 2 2 3 9" xfId="41789"/>
    <cellStyle name="Output 2 2 3 9 2" xfId="41790"/>
    <cellStyle name="Output 2 2 3 9 3" xfId="41791"/>
    <cellStyle name="Output 2 2 3 9 4" xfId="41792"/>
    <cellStyle name="Output 2 2 3 9 5" xfId="41793"/>
    <cellStyle name="Output 2 2 3 9 6" xfId="41794"/>
    <cellStyle name="Output 2 2 4" xfId="41795"/>
    <cellStyle name="Output 2 2 4 10" xfId="41796"/>
    <cellStyle name="Output 2 2 4 11" xfId="41797"/>
    <cellStyle name="Output 2 2 4 2" xfId="41798"/>
    <cellStyle name="Output 2 2 4 2 2" xfId="41799"/>
    <cellStyle name="Output 2 2 4 2 3" xfId="41800"/>
    <cellStyle name="Output 2 2 4 2 4" xfId="41801"/>
    <cellStyle name="Output 2 2 4 2 5" xfId="41802"/>
    <cellStyle name="Output 2 2 4 2 6" xfId="41803"/>
    <cellStyle name="Output 2 2 4 3" xfId="41804"/>
    <cellStyle name="Output 2 2 4 3 2" xfId="41805"/>
    <cellStyle name="Output 2 2 4 3 3" xfId="41806"/>
    <cellStyle name="Output 2 2 4 3 4" xfId="41807"/>
    <cellStyle name="Output 2 2 4 3 5" xfId="41808"/>
    <cellStyle name="Output 2 2 4 3 6" xfId="41809"/>
    <cellStyle name="Output 2 2 4 4" xfId="41810"/>
    <cellStyle name="Output 2 2 4 4 2" xfId="41811"/>
    <cellStyle name="Output 2 2 4 4 3" xfId="41812"/>
    <cellStyle name="Output 2 2 4 4 4" xfId="41813"/>
    <cellStyle name="Output 2 2 4 4 5" xfId="41814"/>
    <cellStyle name="Output 2 2 4 4 6" xfId="41815"/>
    <cellStyle name="Output 2 2 4 5" xfId="41816"/>
    <cellStyle name="Output 2 2 4 5 2" xfId="41817"/>
    <cellStyle name="Output 2 2 4 5 3" xfId="41818"/>
    <cellStyle name="Output 2 2 4 5 4" xfId="41819"/>
    <cellStyle name="Output 2 2 4 5 5" xfId="41820"/>
    <cellStyle name="Output 2 2 4 5 6" xfId="41821"/>
    <cellStyle name="Output 2 2 4 6" xfId="41822"/>
    <cellStyle name="Output 2 2 4 6 2" xfId="41823"/>
    <cellStyle name="Output 2 2 4 6 3" xfId="41824"/>
    <cellStyle name="Output 2 2 4 6 4" xfId="41825"/>
    <cellStyle name="Output 2 2 4 6 5" xfId="41826"/>
    <cellStyle name="Output 2 2 4 6 6" xfId="41827"/>
    <cellStyle name="Output 2 2 4 7" xfId="41828"/>
    <cellStyle name="Output 2 2 4 7 2" xfId="41829"/>
    <cellStyle name="Output 2 2 4 7 3" xfId="41830"/>
    <cellStyle name="Output 2 2 4 7 4" xfId="41831"/>
    <cellStyle name="Output 2 2 4 7 5" xfId="41832"/>
    <cellStyle name="Output 2 2 4 7 6" xfId="41833"/>
    <cellStyle name="Output 2 2 4 8" xfId="41834"/>
    <cellStyle name="Output 2 2 4 9" xfId="41835"/>
    <cellStyle name="Output 2 2 5" xfId="41836"/>
    <cellStyle name="Output 2 2 5 2" xfId="41837"/>
    <cellStyle name="Output 2 2 5 2 2" xfId="41838"/>
    <cellStyle name="Output 2 2 5 2 3" xfId="41839"/>
    <cellStyle name="Output 2 2 5 2 4" xfId="41840"/>
    <cellStyle name="Output 2 2 5 2 5" xfId="41841"/>
    <cellStyle name="Output 2 2 5 2 6" xfId="41842"/>
    <cellStyle name="Output 2 2 5 3" xfId="41843"/>
    <cellStyle name="Output 2 2 5 3 2" xfId="41844"/>
    <cellStyle name="Output 2 2 5 3 3" xfId="41845"/>
    <cellStyle name="Output 2 2 5 3 4" xfId="41846"/>
    <cellStyle name="Output 2 2 5 3 5" xfId="41847"/>
    <cellStyle name="Output 2 2 5 3 6" xfId="41848"/>
    <cellStyle name="Output 2 2 5 4" xfId="41849"/>
    <cellStyle name="Output 2 2 5 4 2" xfId="41850"/>
    <cellStyle name="Output 2 2 5 4 3" xfId="41851"/>
    <cellStyle name="Output 2 2 5 4 4" xfId="41852"/>
    <cellStyle name="Output 2 2 5 4 5" xfId="41853"/>
    <cellStyle name="Output 2 2 5 4 6" xfId="41854"/>
    <cellStyle name="Output 2 2 5 5" xfId="41855"/>
    <cellStyle name="Output 2 2 5 5 2" xfId="41856"/>
    <cellStyle name="Output 2 2 5 5 3" xfId="41857"/>
    <cellStyle name="Output 2 2 5 5 4" xfId="41858"/>
    <cellStyle name="Output 2 2 5 5 5" xfId="41859"/>
    <cellStyle name="Output 2 2 5 5 6" xfId="41860"/>
    <cellStyle name="Output 2 2 5 6" xfId="41861"/>
    <cellStyle name="Output 2 2 5 6 2" xfId="41862"/>
    <cellStyle name="Output 2 2 5 6 3" xfId="41863"/>
    <cellStyle name="Output 2 2 5 6 4" xfId="41864"/>
    <cellStyle name="Output 2 2 5 6 5" xfId="41865"/>
    <cellStyle name="Output 2 2 5 6 6" xfId="41866"/>
    <cellStyle name="Output 2 2 5 7" xfId="41867"/>
    <cellStyle name="Output 2 2 5 8" xfId="41868"/>
    <cellStyle name="Output 2 2 5 9" xfId="41869"/>
    <cellStyle name="Output 2 2 6" xfId="41870"/>
    <cellStyle name="Output 2 2 6 10" xfId="41871"/>
    <cellStyle name="Output 2 2 6 11" xfId="41872"/>
    <cellStyle name="Output 2 2 6 2" xfId="41873"/>
    <cellStyle name="Output 2 2 6 2 2" xfId="41874"/>
    <cellStyle name="Output 2 2 6 2 3" xfId="41875"/>
    <cellStyle name="Output 2 2 6 2 4" xfId="41876"/>
    <cellStyle name="Output 2 2 6 2 5" xfId="41877"/>
    <cellStyle name="Output 2 2 6 2 6" xfId="41878"/>
    <cellStyle name="Output 2 2 6 3" xfId="41879"/>
    <cellStyle name="Output 2 2 6 3 2" xfId="41880"/>
    <cellStyle name="Output 2 2 6 3 3" xfId="41881"/>
    <cellStyle name="Output 2 2 6 3 4" xfId="41882"/>
    <cellStyle name="Output 2 2 6 3 5" xfId="41883"/>
    <cellStyle name="Output 2 2 6 3 6" xfId="41884"/>
    <cellStyle name="Output 2 2 6 4" xfId="41885"/>
    <cellStyle name="Output 2 2 6 4 2" xfId="41886"/>
    <cellStyle name="Output 2 2 6 4 3" xfId="41887"/>
    <cellStyle name="Output 2 2 6 4 4" xfId="41888"/>
    <cellStyle name="Output 2 2 6 4 5" xfId="41889"/>
    <cellStyle name="Output 2 2 6 4 6" xfId="41890"/>
    <cellStyle name="Output 2 2 6 5" xfId="41891"/>
    <cellStyle name="Output 2 2 6 5 2" xfId="41892"/>
    <cellStyle name="Output 2 2 6 5 3" xfId="41893"/>
    <cellStyle name="Output 2 2 6 5 4" xfId="41894"/>
    <cellStyle name="Output 2 2 6 5 5" xfId="41895"/>
    <cellStyle name="Output 2 2 6 5 6" xfId="41896"/>
    <cellStyle name="Output 2 2 6 6" xfId="41897"/>
    <cellStyle name="Output 2 2 6 6 2" xfId="41898"/>
    <cellStyle name="Output 2 2 6 6 3" xfId="41899"/>
    <cellStyle name="Output 2 2 6 6 4" xfId="41900"/>
    <cellStyle name="Output 2 2 6 6 5" xfId="41901"/>
    <cellStyle name="Output 2 2 6 6 6" xfId="41902"/>
    <cellStyle name="Output 2 2 6 7" xfId="41903"/>
    <cellStyle name="Output 2 2 6 8" xfId="41904"/>
    <cellStyle name="Output 2 2 6 9" xfId="41905"/>
    <cellStyle name="Output 2 2 7" xfId="41906"/>
    <cellStyle name="Output 2 2 7 10" xfId="41907"/>
    <cellStyle name="Output 2 2 7 11" xfId="41908"/>
    <cellStyle name="Output 2 2 7 2" xfId="41909"/>
    <cellStyle name="Output 2 2 7 2 2" xfId="41910"/>
    <cellStyle name="Output 2 2 7 2 3" xfId="41911"/>
    <cellStyle name="Output 2 2 7 2 4" xfId="41912"/>
    <cellStyle name="Output 2 2 7 2 5" xfId="41913"/>
    <cellStyle name="Output 2 2 7 2 6" xfId="41914"/>
    <cellStyle name="Output 2 2 7 3" xfId="41915"/>
    <cellStyle name="Output 2 2 7 3 2" xfId="41916"/>
    <cellStyle name="Output 2 2 7 3 3" xfId="41917"/>
    <cellStyle name="Output 2 2 7 3 4" xfId="41918"/>
    <cellStyle name="Output 2 2 7 3 5" xfId="41919"/>
    <cellStyle name="Output 2 2 7 3 6" xfId="41920"/>
    <cellStyle name="Output 2 2 7 4" xfId="41921"/>
    <cellStyle name="Output 2 2 7 4 2" xfId="41922"/>
    <cellStyle name="Output 2 2 7 4 3" xfId="41923"/>
    <cellStyle name="Output 2 2 7 4 4" xfId="41924"/>
    <cellStyle name="Output 2 2 7 4 5" xfId="41925"/>
    <cellStyle name="Output 2 2 7 4 6" xfId="41926"/>
    <cellStyle name="Output 2 2 7 5" xfId="41927"/>
    <cellStyle name="Output 2 2 7 5 2" xfId="41928"/>
    <cellStyle name="Output 2 2 7 5 3" xfId="41929"/>
    <cellStyle name="Output 2 2 7 5 4" xfId="41930"/>
    <cellStyle name="Output 2 2 7 5 5" xfId="41931"/>
    <cellStyle name="Output 2 2 7 5 6" xfId="41932"/>
    <cellStyle name="Output 2 2 7 6" xfId="41933"/>
    <cellStyle name="Output 2 2 7 6 2" xfId="41934"/>
    <cellStyle name="Output 2 2 7 6 3" xfId="41935"/>
    <cellStyle name="Output 2 2 7 6 4" xfId="41936"/>
    <cellStyle name="Output 2 2 7 6 5" xfId="41937"/>
    <cellStyle name="Output 2 2 7 6 6" xfId="41938"/>
    <cellStyle name="Output 2 2 7 7" xfId="41939"/>
    <cellStyle name="Output 2 2 7 8" xfId="41940"/>
    <cellStyle name="Output 2 2 7 9" xfId="41941"/>
    <cellStyle name="Output 2 2 8" xfId="41942"/>
    <cellStyle name="Output 2 2 8 2" xfId="41943"/>
    <cellStyle name="Output 2 2 8 3" xfId="41944"/>
    <cellStyle name="Output 2 2 8 4" xfId="41945"/>
    <cellStyle name="Output 2 2 8 5" xfId="41946"/>
    <cellStyle name="Output 2 2 8 6" xfId="41947"/>
    <cellStyle name="Output 2 2 9" xfId="41948"/>
    <cellStyle name="Output 2 2 9 2" xfId="41949"/>
    <cellStyle name="Output 2 2 9 3" xfId="41950"/>
    <cellStyle name="Output 2 2 9 4" xfId="41951"/>
    <cellStyle name="Output 2 2 9 5" xfId="41952"/>
    <cellStyle name="Output 2 2 9 6" xfId="41953"/>
    <cellStyle name="Output 2 3" xfId="41954"/>
    <cellStyle name="Output 2 3 10" xfId="41955"/>
    <cellStyle name="Output 2 3 10 2" xfId="41956"/>
    <cellStyle name="Output 2 3 10 3" xfId="41957"/>
    <cellStyle name="Output 2 3 10 4" xfId="41958"/>
    <cellStyle name="Output 2 3 10 5" xfId="41959"/>
    <cellStyle name="Output 2 3 10 6" xfId="41960"/>
    <cellStyle name="Output 2 3 11" xfId="41961"/>
    <cellStyle name="Output 2 3 12" xfId="41962"/>
    <cellStyle name="Output 2 3 2" xfId="41963"/>
    <cellStyle name="Output 2 3 2 10" xfId="41964"/>
    <cellStyle name="Output 2 3 2 11" xfId="41965"/>
    <cellStyle name="Output 2 3 2 2" xfId="41966"/>
    <cellStyle name="Output 2 3 2 2 10" xfId="41967"/>
    <cellStyle name="Output 2 3 2 2 11" xfId="41968"/>
    <cellStyle name="Output 2 3 2 2 2" xfId="41969"/>
    <cellStyle name="Output 2 3 2 2 2 2" xfId="41970"/>
    <cellStyle name="Output 2 3 2 2 2 3" xfId="41971"/>
    <cellStyle name="Output 2 3 2 2 2 4" xfId="41972"/>
    <cellStyle name="Output 2 3 2 2 2 5" xfId="41973"/>
    <cellStyle name="Output 2 3 2 2 2 6" xfId="41974"/>
    <cellStyle name="Output 2 3 2 2 3" xfId="41975"/>
    <cellStyle name="Output 2 3 2 2 3 2" xfId="41976"/>
    <cellStyle name="Output 2 3 2 2 3 3" xfId="41977"/>
    <cellStyle name="Output 2 3 2 2 3 4" xfId="41978"/>
    <cellStyle name="Output 2 3 2 2 3 5" xfId="41979"/>
    <cellStyle name="Output 2 3 2 2 3 6" xfId="41980"/>
    <cellStyle name="Output 2 3 2 2 4" xfId="41981"/>
    <cellStyle name="Output 2 3 2 2 4 2" xfId="41982"/>
    <cellStyle name="Output 2 3 2 2 4 3" xfId="41983"/>
    <cellStyle name="Output 2 3 2 2 4 4" xfId="41984"/>
    <cellStyle name="Output 2 3 2 2 4 5" xfId="41985"/>
    <cellStyle name="Output 2 3 2 2 4 6" xfId="41986"/>
    <cellStyle name="Output 2 3 2 2 5" xfId="41987"/>
    <cellStyle name="Output 2 3 2 2 5 2" xfId="41988"/>
    <cellStyle name="Output 2 3 2 2 5 3" xfId="41989"/>
    <cellStyle name="Output 2 3 2 2 5 4" xfId="41990"/>
    <cellStyle name="Output 2 3 2 2 5 5" xfId="41991"/>
    <cellStyle name="Output 2 3 2 2 5 6" xfId="41992"/>
    <cellStyle name="Output 2 3 2 2 6" xfId="41993"/>
    <cellStyle name="Output 2 3 2 2 6 2" xfId="41994"/>
    <cellStyle name="Output 2 3 2 2 6 3" xfId="41995"/>
    <cellStyle name="Output 2 3 2 2 6 4" xfId="41996"/>
    <cellStyle name="Output 2 3 2 2 6 5" xfId="41997"/>
    <cellStyle name="Output 2 3 2 2 6 6" xfId="41998"/>
    <cellStyle name="Output 2 3 2 2 7" xfId="41999"/>
    <cellStyle name="Output 2 3 2 2 7 2" xfId="42000"/>
    <cellStyle name="Output 2 3 2 2 7 3" xfId="42001"/>
    <cellStyle name="Output 2 3 2 2 7 4" xfId="42002"/>
    <cellStyle name="Output 2 3 2 2 7 5" xfId="42003"/>
    <cellStyle name="Output 2 3 2 2 7 6" xfId="42004"/>
    <cellStyle name="Output 2 3 2 2 8" xfId="42005"/>
    <cellStyle name="Output 2 3 2 2 9" xfId="42006"/>
    <cellStyle name="Output 2 3 2 3" xfId="42007"/>
    <cellStyle name="Output 2 3 2 3 2" xfId="42008"/>
    <cellStyle name="Output 2 3 2 3 2 2" xfId="42009"/>
    <cellStyle name="Output 2 3 2 3 2 3" xfId="42010"/>
    <cellStyle name="Output 2 3 2 3 2 4" xfId="42011"/>
    <cellStyle name="Output 2 3 2 3 2 5" xfId="42012"/>
    <cellStyle name="Output 2 3 2 3 2 6" xfId="42013"/>
    <cellStyle name="Output 2 3 2 3 3" xfId="42014"/>
    <cellStyle name="Output 2 3 2 3 3 2" xfId="42015"/>
    <cellStyle name="Output 2 3 2 3 3 3" xfId="42016"/>
    <cellStyle name="Output 2 3 2 3 3 4" xfId="42017"/>
    <cellStyle name="Output 2 3 2 3 3 5" xfId="42018"/>
    <cellStyle name="Output 2 3 2 3 3 6" xfId="42019"/>
    <cellStyle name="Output 2 3 2 3 4" xfId="42020"/>
    <cellStyle name="Output 2 3 2 3 4 2" xfId="42021"/>
    <cellStyle name="Output 2 3 2 3 4 3" xfId="42022"/>
    <cellStyle name="Output 2 3 2 3 4 4" xfId="42023"/>
    <cellStyle name="Output 2 3 2 3 4 5" xfId="42024"/>
    <cellStyle name="Output 2 3 2 3 4 6" xfId="42025"/>
    <cellStyle name="Output 2 3 2 3 5" xfId="42026"/>
    <cellStyle name="Output 2 3 2 3 5 2" xfId="42027"/>
    <cellStyle name="Output 2 3 2 3 5 3" xfId="42028"/>
    <cellStyle name="Output 2 3 2 3 5 4" xfId="42029"/>
    <cellStyle name="Output 2 3 2 3 5 5" xfId="42030"/>
    <cellStyle name="Output 2 3 2 3 5 6" xfId="42031"/>
    <cellStyle name="Output 2 3 2 3 6" xfId="42032"/>
    <cellStyle name="Output 2 3 2 3 6 2" xfId="42033"/>
    <cellStyle name="Output 2 3 2 3 6 3" xfId="42034"/>
    <cellStyle name="Output 2 3 2 3 6 4" xfId="42035"/>
    <cellStyle name="Output 2 3 2 3 6 5" xfId="42036"/>
    <cellStyle name="Output 2 3 2 3 6 6" xfId="42037"/>
    <cellStyle name="Output 2 3 2 3 7" xfId="42038"/>
    <cellStyle name="Output 2 3 2 3 8" xfId="42039"/>
    <cellStyle name="Output 2 3 2 3 9" xfId="42040"/>
    <cellStyle name="Output 2 3 2 4" xfId="42041"/>
    <cellStyle name="Output 2 3 2 4 10" xfId="42042"/>
    <cellStyle name="Output 2 3 2 4 11" xfId="42043"/>
    <cellStyle name="Output 2 3 2 4 2" xfId="42044"/>
    <cellStyle name="Output 2 3 2 4 2 2" xfId="42045"/>
    <cellStyle name="Output 2 3 2 4 2 3" xfId="42046"/>
    <cellStyle name="Output 2 3 2 4 2 4" xfId="42047"/>
    <cellStyle name="Output 2 3 2 4 2 5" xfId="42048"/>
    <cellStyle name="Output 2 3 2 4 2 6" xfId="42049"/>
    <cellStyle name="Output 2 3 2 4 3" xfId="42050"/>
    <cellStyle name="Output 2 3 2 4 3 2" xfId="42051"/>
    <cellStyle name="Output 2 3 2 4 3 3" xfId="42052"/>
    <cellStyle name="Output 2 3 2 4 3 4" xfId="42053"/>
    <cellStyle name="Output 2 3 2 4 3 5" xfId="42054"/>
    <cellStyle name="Output 2 3 2 4 3 6" xfId="42055"/>
    <cellStyle name="Output 2 3 2 4 4" xfId="42056"/>
    <cellStyle name="Output 2 3 2 4 4 2" xfId="42057"/>
    <cellStyle name="Output 2 3 2 4 4 3" xfId="42058"/>
    <cellStyle name="Output 2 3 2 4 4 4" xfId="42059"/>
    <cellStyle name="Output 2 3 2 4 4 5" xfId="42060"/>
    <cellStyle name="Output 2 3 2 4 4 6" xfId="42061"/>
    <cellStyle name="Output 2 3 2 4 5" xfId="42062"/>
    <cellStyle name="Output 2 3 2 4 5 2" xfId="42063"/>
    <cellStyle name="Output 2 3 2 4 5 3" xfId="42064"/>
    <cellStyle name="Output 2 3 2 4 5 4" xfId="42065"/>
    <cellStyle name="Output 2 3 2 4 5 5" xfId="42066"/>
    <cellStyle name="Output 2 3 2 4 5 6" xfId="42067"/>
    <cellStyle name="Output 2 3 2 4 6" xfId="42068"/>
    <cellStyle name="Output 2 3 2 4 6 2" xfId="42069"/>
    <cellStyle name="Output 2 3 2 4 6 3" xfId="42070"/>
    <cellStyle name="Output 2 3 2 4 6 4" xfId="42071"/>
    <cellStyle name="Output 2 3 2 4 6 5" xfId="42072"/>
    <cellStyle name="Output 2 3 2 4 6 6" xfId="42073"/>
    <cellStyle name="Output 2 3 2 4 7" xfId="42074"/>
    <cellStyle name="Output 2 3 2 4 8" xfId="42075"/>
    <cellStyle name="Output 2 3 2 4 9" xfId="42076"/>
    <cellStyle name="Output 2 3 2 5" xfId="42077"/>
    <cellStyle name="Output 2 3 2 5 10" xfId="42078"/>
    <cellStyle name="Output 2 3 2 5 11" xfId="42079"/>
    <cellStyle name="Output 2 3 2 5 2" xfId="42080"/>
    <cellStyle name="Output 2 3 2 5 2 2" xfId="42081"/>
    <cellStyle name="Output 2 3 2 5 2 3" xfId="42082"/>
    <cellStyle name="Output 2 3 2 5 2 4" xfId="42083"/>
    <cellStyle name="Output 2 3 2 5 2 5" xfId="42084"/>
    <cellStyle name="Output 2 3 2 5 2 6" xfId="42085"/>
    <cellStyle name="Output 2 3 2 5 3" xfId="42086"/>
    <cellStyle name="Output 2 3 2 5 3 2" xfId="42087"/>
    <cellStyle name="Output 2 3 2 5 3 3" xfId="42088"/>
    <cellStyle name="Output 2 3 2 5 3 4" xfId="42089"/>
    <cellStyle name="Output 2 3 2 5 3 5" xfId="42090"/>
    <cellStyle name="Output 2 3 2 5 3 6" xfId="42091"/>
    <cellStyle name="Output 2 3 2 5 4" xfId="42092"/>
    <cellStyle name="Output 2 3 2 5 4 2" xfId="42093"/>
    <cellStyle name="Output 2 3 2 5 4 3" xfId="42094"/>
    <cellStyle name="Output 2 3 2 5 4 4" xfId="42095"/>
    <cellStyle name="Output 2 3 2 5 4 5" xfId="42096"/>
    <cellStyle name="Output 2 3 2 5 4 6" xfId="42097"/>
    <cellStyle name="Output 2 3 2 5 5" xfId="42098"/>
    <cellStyle name="Output 2 3 2 5 5 2" xfId="42099"/>
    <cellStyle name="Output 2 3 2 5 5 3" xfId="42100"/>
    <cellStyle name="Output 2 3 2 5 5 4" xfId="42101"/>
    <cellStyle name="Output 2 3 2 5 5 5" xfId="42102"/>
    <cellStyle name="Output 2 3 2 5 5 6" xfId="42103"/>
    <cellStyle name="Output 2 3 2 5 6" xfId="42104"/>
    <cellStyle name="Output 2 3 2 5 6 2" xfId="42105"/>
    <cellStyle name="Output 2 3 2 5 6 3" xfId="42106"/>
    <cellStyle name="Output 2 3 2 5 6 4" xfId="42107"/>
    <cellStyle name="Output 2 3 2 5 6 5" xfId="42108"/>
    <cellStyle name="Output 2 3 2 5 6 6" xfId="42109"/>
    <cellStyle name="Output 2 3 2 5 7" xfId="42110"/>
    <cellStyle name="Output 2 3 2 5 8" xfId="42111"/>
    <cellStyle name="Output 2 3 2 5 9" xfId="42112"/>
    <cellStyle name="Output 2 3 2 6" xfId="42113"/>
    <cellStyle name="Output 2 3 2 6 2" xfId="42114"/>
    <cellStyle name="Output 2 3 2 6 3" xfId="42115"/>
    <cellStyle name="Output 2 3 2 6 4" xfId="42116"/>
    <cellStyle name="Output 2 3 2 6 5" xfId="42117"/>
    <cellStyle name="Output 2 3 2 6 6" xfId="42118"/>
    <cellStyle name="Output 2 3 2 7" xfId="42119"/>
    <cellStyle name="Output 2 3 2 7 2" xfId="42120"/>
    <cellStyle name="Output 2 3 2 7 3" xfId="42121"/>
    <cellStyle name="Output 2 3 2 7 4" xfId="42122"/>
    <cellStyle name="Output 2 3 2 7 5" xfId="42123"/>
    <cellStyle name="Output 2 3 2 7 6" xfId="42124"/>
    <cellStyle name="Output 2 3 2 8" xfId="42125"/>
    <cellStyle name="Output 2 3 2 8 2" xfId="42126"/>
    <cellStyle name="Output 2 3 2 8 3" xfId="42127"/>
    <cellStyle name="Output 2 3 2 8 4" xfId="42128"/>
    <cellStyle name="Output 2 3 2 8 5" xfId="42129"/>
    <cellStyle name="Output 2 3 2 8 6" xfId="42130"/>
    <cellStyle name="Output 2 3 2 9" xfId="42131"/>
    <cellStyle name="Output 2 3 2 9 2" xfId="42132"/>
    <cellStyle name="Output 2 3 2 9 3" xfId="42133"/>
    <cellStyle name="Output 2 3 2 9 4" xfId="42134"/>
    <cellStyle name="Output 2 3 2 9 5" xfId="42135"/>
    <cellStyle name="Output 2 3 2 9 6" xfId="42136"/>
    <cellStyle name="Output 2 3 3" xfId="42137"/>
    <cellStyle name="Output 2 3 3 10" xfId="42138"/>
    <cellStyle name="Output 2 3 3 11" xfId="42139"/>
    <cellStyle name="Output 2 3 3 2" xfId="42140"/>
    <cellStyle name="Output 2 3 3 2 2" xfId="42141"/>
    <cellStyle name="Output 2 3 3 2 3" xfId="42142"/>
    <cellStyle name="Output 2 3 3 2 4" xfId="42143"/>
    <cellStyle name="Output 2 3 3 2 5" xfId="42144"/>
    <cellStyle name="Output 2 3 3 2 6" xfId="42145"/>
    <cellStyle name="Output 2 3 3 3" xfId="42146"/>
    <cellStyle name="Output 2 3 3 3 2" xfId="42147"/>
    <cellStyle name="Output 2 3 3 3 3" xfId="42148"/>
    <cellStyle name="Output 2 3 3 3 4" xfId="42149"/>
    <cellStyle name="Output 2 3 3 3 5" xfId="42150"/>
    <cellStyle name="Output 2 3 3 3 6" xfId="42151"/>
    <cellStyle name="Output 2 3 3 4" xfId="42152"/>
    <cellStyle name="Output 2 3 3 4 2" xfId="42153"/>
    <cellStyle name="Output 2 3 3 4 3" xfId="42154"/>
    <cellStyle name="Output 2 3 3 4 4" xfId="42155"/>
    <cellStyle name="Output 2 3 3 4 5" xfId="42156"/>
    <cellStyle name="Output 2 3 3 4 6" xfId="42157"/>
    <cellStyle name="Output 2 3 3 5" xfId="42158"/>
    <cellStyle name="Output 2 3 3 5 2" xfId="42159"/>
    <cellStyle name="Output 2 3 3 5 3" xfId="42160"/>
    <cellStyle name="Output 2 3 3 5 4" xfId="42161"/>
    <cellStyle name="Output 2 3 3 5 5" xfId="42162"/>
    <cellStyle name="Output 2 3 3 5 6" xfId="42163"/>
    <cellStyle name="Output 2 3 3 6" xfId="42164"/>
    <cellStyle name="Output 2 3 3 6 2" xfId="42165"/>
    <cellStyle name="Output 2 3 3 6 3" xfId="42166"/>
    <cellStyle name="Output 2 3 3 6 4" xfId="42167"/>
    <cellStyle name="Output 2 3 3 6 5" xfId="42168"/>
    <cellStyle name="Output 2 3 3 6 6" xfId="42169"/>
    <cellStyle name="Output 2 3 3 7" xfId="42170"/>
    <cellStyle name="Output 2 3 3 7 2" xfId="42171"/>
    <cellStyle name="Output 2 3 3 7 3" xfId="42172"/>
    <cellStyle name="Output 2 3 3 7 4" xfId="42173"/>
    <cellStyle name="Output 2 3 3 7 5" xfId="42174"/>
    <cellStyle name="Output 2 3 3 7 6" xfId="42175"/>
    <cellStyle name="Output 2 3 3 8" xfId="42176"/>
    <cellStyle name="Output 2 3 3 9" xfId="42177"/>
    <cellStyle name="Output 2 3 4" xfId="42178"/>
    <cellStyle name="Output 2 3 4 2" xfId="42179"/>
    <cellStyle name="Output 2 3 4 2 2" xfId="42180"/>
    <cellStyle name="Output 2 3 4 2 3" xfId="42181"/>
    <cellStyle name="Output 2 3 4 2 4" xfId="42182"/>
    <cellStyle name="Output 2 3 4 2 5" xfId="42183"/>
    <cellStyle name="Output 2 3 4 2 6" xfId="42184"/>
    <cellStyle name="Output 2 3 4 3" xfId="42185"/>
    <cellStyle name="Output 2 3 4 3 2" xfId="42186"/>
    <cellStyle name="Output 2 3 4 3 3" xfId="42187"/>
    <cellStyle name="Output 2 3 4 3 4" xfId="42188"/>
    <cellStyle name="Output 2 3 4 3 5" xfId="42189"/>
    <cellStyle name="Output 2 3 4 3 6" xfId="42190"/>
    <cellStyle name="Output 2 3 4 4" xfId="42191"/>
    <cellStyle name="Output 2 3 4 4 2" xfId="42192"/>
    <cellStyle name="Output 2 3 4 4 3" xfId="42193"/>
    <cellStyle name="Output 2 3 4 4 4" xfId="42194"/>
    <cellStyle name="Output 2 3 4 4 5" xfId="42195"/>
    <cellStyle name="Output 2 3 4 4 6" xfId="42196"/>
    <cellStyle name="Output 2 3 4 5" xfId="42197"/>
    <cellStyle name="Output 2 3 4 5 2" xfId="42198"/>
    <cellStyle name="Output 2 3 4 5 3" xfId="42199"/>
    <cellStyle name="Output 2 3 4 5 4" xfId="42200"/>
    <cellStyle name="Output 2 3 4 5 5" xfId="42201"/>
    <cellStyle name="Output 2 3 4 5 6" xfId="42202"/>
    <cellStyle name="Output 2 3 4 6" xfId="42203"/>
    <cellStyle name="Output 2 3 4 6 2" xfId="42204"/>
    <cellStyle name="Output 2 3 4 6 3" xfId="42205"/>
    <cellStyle name="Output 2 3 4 6 4" xfId="42206"/>
    <cellStyle name="Output 2 3 4 6 5" xfId="42207"/>
    <cellStyle name="Output 2 3 4 6 6" xfId="42208"/>
    <cellStyle name="Output 2 3 4 7" xfId="42209"/>
    <cellStyle name="Output 2 3 4 8" xfId="42210"/>
    <cellStyle name="Output 2 3 4 9" xfId="42211"/>
    <cellStyle name="Output 2 3 5" xfId="42212"/>
    <cellStyle name="Output 2 3 5 10" xfId="42213"/>
    <cellStyle name="Output 2 3 5 11" xfId="42214"/>
    <cellStyle name="Output 2 3 5 2" xfId="42215"/>
    <cellStyle name="Output 2 3 5 2 2" xfId="42216"/>
    <cellStyle name="Output 2 3 5 2 3" xfId="42217"/>
    <cellStyle name="Output 2 3 5 2 4" xfId="42218"/>
    <cellStyle name="Output 2 3 5 2 5" xfId="42219"/>
    <cellStyle name="Output 2 3 5 2 6" xfId="42220"/>
    <cellStyle name="Output 2 3 5 3" xfId="42221"/>
    <cellStyle name="Output 2 3 5 3 2" xfId="42222"/>
    <cellStyle name="Output 2 3 5 3 3" xfId="42223"/>
    <cellStyle name="Output 2 3 5 3 4" xfId="42224"/>
    <cellStyle name="Output 2 3 5 3 5" xfId="42225"/>
    <cellStyle name="Output 2 3 5 3 6" xfId="42226"/>
    <cellStyle name="Output 2 3 5 4" xfId="42227"/>
    <cellStyle name="Output 2 3 5 4 2" xfId="42228"/>
    <cellStyle name="Output 2 3 5 4 3" xfId="42229"/>
    <cellStyle name="Output 2 3 5 4 4" xfId="42230"/>
    <cellStyle name="Output 2 3 5 4 5" xfId="42231"/>
    <cellStyle name="Output 2 3 5 4 6" xfId="42232"/>
    <cellStyle name="Output 2 3 5 5" xfId="42233"/>
    <cellStyle name="Output 2 3 5 5 2" xfId="42234"/>
    <cellStyle name="Output 2 3 5 5 3" xfId="42235"/>
    <cellStyle name="Output 2 3 5 5 4" xfId="42236"/>
    <cellStyle name="Output 2 3 5 5 5" xfId="42237"/>
    <cellStyle name="Output 2 3 5 5 6" xfId="42238"/>
    <cellStyle name="Output 2 3 5 6" xfId="42239"/>
    <cellStyle name="Output 2 3 5 6 2" xfId="42240"/>
    <cellStyle name="Output 2 3 5 6 3" xfId="42241"/>
    <cellStyle name="Output 2 3 5 6 4" xfId="42242"/>
    <cellStyle name="Output 2 3 5 6 5" xfId="42243"/>
    <cellStyle name="Output 2 3 5 6 6" xfId="42244"/>
    <cellStyle name="Output 2 3 5 7" xfId="42245"/>
    <cellStyle name="Output 2 3 5 8" xfId="42246"/>
    <cellStyle name="Output 2 3 5 9" xfId="42247"/>
    <cellStyle name="Output 2 3 6" xfId="42248"/>
    <cellStyle name="Output 2 3 6 10" xfId="42249"/>
    <cellStyle name="Output 2 3 6 11" xfId="42250"/>
    <cellStyle name="Output 2 3 6 2" xfId="42251"/>
    <cellStyle name="Output 2 3 6 2 2" xfId="42252"/>
    <cellStyle name="Output 2 3 6 2 3" xfId="42253"/>
    <cellStyle name="Output 2 3 6 2 4" xfId="42254"/>
    <cellStyle name="Output 2 3 6 2 5" xfId="42255"/>
    <cellStyle name="Output 2 3 6 2 6" xfId="42256"/>
    <cellStyle name="Output 2 3 6 3" xfId="42257"/>
    <cellStyle name="Output 2 3 6 3 2" xfId="42258"/>
    <cellStyle name="Output 2 3 6 3 3" xfId="42259"/>
    <cellStyle name="Output 2 3 6 3 4" xfId="42260"/>
    <cellStyle name="Output 2 3 6 3 5" xfId="42261"/>
    <cellStyle name="Output 2 3 6 3 6" xfId="42262"/>
    <cellStyle name="Output 2 3 6 4" xfId="42263"/>
    <cellStyle name="Output 2 3 6 4 2" xfId="42264"/>
    <cellStyle name="Output 2 3 6 4 3" xfId="42265"/>
    <cellStyle name="Output 2 3 6 4 4" xfId="42266"/>
    <cellStyle name="Output 2 3 6 4 5" xfId="42267"/>
    <cellStyle name="Output 2 3 6 4 6" xfId="42268"/>
    <cellStyle name="Output 2 3 6 5" xfId="42269"/>
    <cellStyle name="Output 2 3 6 5 2" xfId="42270"/>
    <cellStyle name="Output 2 3 6 5 3" xfId="42271"/>
    <cellStyle name="Output 2 3 6 5 4" xfId="42272"/>
    <cellStyle name="Output 2 3 6 5 5" xfId="42273"/>
    <cellStyle name="Output 2 3 6 5 6" xfId="42274"/>
    <cellStyle name="Output 2 3 6 6" xfId="42275"/>
    <cellStyle name="Output 2 3 6 6 2" xfId="42276"/>
    <cellStyle name="Output 2 3 6 6 3" xfId="42277"/>
    <cellStyle name="Output 2 3 6 6 4" xfId="42278"/>
    <cellStyle name="Output 2 3 6 6 5" xfId="42279"/>
    <cellStyle name="Output 2 3 6 6 6" xfId="42280"/>
    <cellStyle name="Output 2 3 6 7" xfId="42281"/>
    <cellStyle name="Output 2 3 6 8" xfId="42282"/>
    <cellStyle name="Output 2 3 6 9" xfId="42283"/>
    <cellStyle name="Output 2 3 7" xfId="42284"/>
    <cellStyle name="Output 2 3 7 2" xfId="42285"/>
    <cellStyle name="Output 2 3 7 3" xfId="42286"/>
    <cellStyle name="Output 2 3 7 4" xfId="42287"/>
    <cellStyle name="Output 2 3 7 5" xfId="42288"/>
    <cellStyle name="Output 2 3 7 6" xfId="42289"/>
    <cellStyle name="Output 2 3 8" xfId="42290"/>
    <cellStyle name="Output 2 3 8 2" xfId="42291"/>
    <cellStyle name="Output 2 3 8 3" xfId="42292"/>
    <cellStyle name="Output 2 3 8 4" xfId="42293"/>
    <cellStyle name="Output 2 3 8 5" xfId="42294"/>
    <cellStyle name="Output 2 3 8 6" xfId="42295"/>
    <cellStyle name="Output 2 3 9" xfId="42296"/>
    <cellStyle name="Output 2 3 9 2" xfId="42297"/>
    <cellStyle name="Output 2 3 9 3" xfId="42298"/>
    <cellStyle name="Output 2 3 9 4" xfId="42299"/>
    <cellStyle name="Output 2 3 9 5" xfId="42300"/>
    <cellStyle name="Output 2 3 9 6" xfId="42301"/>
    <cellStyle name="Output 2 4" xfId="42302"/>
    <cellStyle name="Output 2 4 10" xfId="42303"/>
    <cellStyle name="Output 2 4 10 2" xfId="42304"/>
    <cellStyle name="Output 2 4 10 3" xfId="42305"/>
    <cellStyle name="Output 2 4 10 4" xfId="42306"/>
    <cellStyle name="Output 2 4 10 5" xfId="42307"/>
    <cellStyle name="Output 2 4 10 6" xfId="42308"/>
    <cellStyle name="Output 2 4 11" xfId="42309"/>
    <cellStyle name="Output 2 4 12" xfId="42310"/>
    <cellStyle name="Output 2 4 2" xfId="42311"/>
    <cellStyle name="Output 2 4 2 10" xfId="42312"/>
    <cellStyle name="Output 2 4 2 11" xfId="42313"/>
    <cellStyle name="Output 2 4 2 2" xfId="42314"/>
    <cellStyle name="Output 2 4 2 2 10" xfId="42315"/>
    <cellStyle name="Output 2 4 2 2 11" xfId="42316"/>
    <cellStyle name="Output 2 4 2 2 2" xfId="42317"/>
    <cellStyle name="Output 2 4 2 2 2 2" xfId="42318"/>
    <cellStyle name="Output 2 4 2 2 2 3" xfId="42319"/>
    <cellStyle name="Output 2 4 2 2 2 4" xfId="42320"/>
    <cellStyle name="Output 2 4 2 2 2 5" xfId="42321"/>
    <cellStyle name="Output 2 4 2 2 2 6" xfId="42322"/>
    <cellStyle name="Output 2 4 2 2 3" xfId="42323"/>
    <cellStyle name="Output 2 4 2 2 3 2" xfId="42324"/>
    <cellStyle name="Output 2 4 2 2 3 3" xfId="42325"/>
    <cellStyle name="Output 2 4 2 2 3 4" xfId="42326"/>
    <cellStyle name="Output 2 4 2 2 3 5" xfId="42327"/>
    <cellStyle name="Output 2 4 2 2 3 6" xfId="42328"/>
    <cellStyle name="Output 2 4 2 2 4" xfId="42329"/>
    <cellStyle name="Output 2 4 2 2 4 2" xfId="42330"/>
    <cellStyle name="Output 2 4 2 2 4 3" xfId="42331"/>
    <cellStyle name="Output 2 4 2 2 4 4" xfId="42332"/>
    <cellStyle name="Output 2 4 2 2 4 5" xfId="42333"/>
    <cellStyle name="Output 2 4 2 2 4 6" xfId="42334"/>
    <cellStyle name="Output 2 4 2 2 5" xfId="42335"/>
    <cellStyle name="Output 2 4 2 2 5 2" xfId="42336"/>
    <cellStyle name="Output 2 4 2 2 5 3" xfId="42337"/>
    <cellStyle name="Output 2 4 2 2 5 4" xfId="42338"/>
    <cellStyle name="Output 2 4 2 2 5 5" xfId="42339"/>
    <cellStyle name="Output 2 4 2 2 5 6" xfId="42340"/>
    <cellStyle name="Output 2 4 2 2 6" xfId="42341"/>
    <cellStyle name="Output 2 4 2 2 6 2" xfId="42342"/>
    <cellStyle name="Output 2 4 2 2 6 3" xfId="42343"/>
    <cellStyle name="Output 2 4 2 2 6 4" xfId="42344"/>
    <cellStyle name="Output 2 4 2 2 6 5" xfId="42345"/>
    <cellStyle name="Output 2 4 2 2 6 6" xfId="42346"/>
    <cellStyle name="Output 2 4 2 2 7" xfId="42347"/>
    <cellStyle name="Output 2 4 2 2 7 2" xfId="42348"/>
    <cellStyle name="Output 2 4 2 2 7 3" xfId="42349"/>
    <cellStyle name="Output 2 4 2 2 7 4" xfId="42350"/>
    <cellStyle name="Output 2 4 2 2 7 5" xfId="42351"/>
    <cellStyle name="Output 2 4 2 2 7 6" xfId="42352"/>
    <cellStyle name="Output 2 4 2 2 8" xfId="42353"/>
    <cellStyle name="Output 2 4 2 2 9" xfId="42354"/>
    <cellStyle name="Output 2 4 2 3" xfId="42355"/>
    <cellStyle name="Output 2 4 2 3 2" xfId="42356"/>
    <cellStyle name="Output 2 4 2 3 2 2" xfId="42357"/>
    <cellStyle name="Output 2 4 2 3 2 3" xfId="42358"/>
    <cellStyle name="Output 2 4 2 3 2 4" xfId="42359"/>
    <cellStyle name="Output 2 4 2 3 2 5" xfId="42360"/>
    <cellStyle name="Output 2 4 2 3 2 6" xfId="42361"/>
    <cellStyle name="Output 2 4 2 3 3" xfId="42362"/>
    <cellStyle name="Output 2 4 2 3 3 2" xfId="42363"/>
    <cellStyle name="Output 2 4 2 3 3 3" xfId="42364"/>
    <cellStyle name="Output 2 4 2 3 3 4" xfId="42365"/>
    <cellStyle name="Output 2 4 2 3 3 5" xfId="42366"/>
    <cellStyle name="Output 2 4 2 3 3 6" xfId="42367"/>
    <cellStyle name="Output 2 4 2 3 4" xfId="42368"/>
    <cellStyle name="Output 2 4 2 3 4 2" xfId="42369"/>
    <cellStyle name="Output 2 4 2 3 4 3" xfId="42370"/>
    <cellStyle name="Output 2 4 2 3 4 4" xfId="42371"/>
    <cellStyle name="Output 2 4 2 3 4 5" xfId="42372"/>
    <cellStyle name="Output 2 4 2 3 4 6" xfId="42373"/>
    <cellStyle name="Output 2 4 2 3 5" xfId="42374"/>
    <cellStyle name="Output 2 4 2 3 5 2" xfId="42375"/>
    <cellStyle name="Output 2 4 2 3 5 3" xfId="42376"/>
    <cellStyle name="Output 2 4 2 3 5 4" xfId="42377"/>
    <cellStyle name="Output 2 4 2 3 5 5" xfId="42378"/>
    <cellStyle name="Output 2 4 2 3 5 6" xfId="42379"/>
    <cellStyle name="Output 2 4 2 3 6" xfId="42380"/>
    <cellStyle name="Output 2 4 2 3 6 2" xfId="42381"/>
    <cellStyle name="Output 2 4 2 3 6 3" xfId="42382"/>
    <cellStyle name="Output 2 4 2 3 6 4" xfId="42383"/>
    <cellStyle name="Output 2 4 2 3 6 5" xfId="42384"/>
    <cellStyle name="Output 2 4 2 3 6 6" xfId="42385"/>
    <cellStyle name="Output 2 4 2 3 7" xfId="42386"/>
    <cellStyle name="Output 2 4 2 3 8" xfId="42387"/>
    <cellStyle name="Output 2 4 2 3 9" xfId="42388"/>
    <cellStyle name="Output 2 4 2 4" xfId="42389"/>
    <cellStyle name="Output 2 4 2 4 10" xfId="42390"/>
    <cellStyle name="Output 2 4 2 4 11" xfId="42391"/>
    <cellStyle name="Output 2 4 2 4 2" xfId="42392"/>
    <cellStyle name="Output 2 4 2 4 2 2" xfId="42393"/>
    <cellStyle name="Output 2 4 2 4 2 3" xfId="42394"/>
    <cellStyle name="Output 2 4 2 4 2 4" xfId="42395"/>
    <cellStyle name="Output 2 4 2 4 2 5" xfId="42396"/>
    <cellStyle name="Output 2 4 2 4 2 6" xfId="42397"/>
    <cellStyle name="Output 2 4 2 4 3" xfId="42398"/>
    <cellStyle name="Output 2 4 2 4 3 2" xfId="42399"/>
    <cellStyle name="Output 2 4 2 4 3 3" xfId="42400"/>
    <cellStyle name="Output 2 4 2 4 3 4" xfId="42401"/>
    <cellStyle name="Output 2 4 2 4 3 5" xfId="42402"/>
    <cellStyle name="Output 2 4 2 4 3 6" xfId="42403"/>
    <cellStyle name="Output 2 4 2 4 4" xfId="42404"/>
    <cellStyle name="Output 2 4 2 4 4 2" xfId="42405"/>
    <cellStyle name="Output 2 4 2 4 4 3" xfId="42406"/>
    <cellStyle name="Output 2 4 2 4 4 4" xfId="42407"/>
    <cellStyle name="Output 2 4 2 4 4 5" xfId="42408"/>
    <cellStyle name="Output 2 4 2 4 4 6" xfId="42409"/>
    <cellStyle name="Output 2 4 2 4 5" xfId="42410"/>
    <cellStyle name="Output 2 4 2 4 5 2" xfId="42411"/>
    <cellStyle name="Output 2 4 2 4 5 3" xfId="42412"/>
    <cellStyle name="Output 2 4 2 4 5 4" xfId="42413"/>
    <cellStyle name="Output 2 4 2 4 5 5" xfId="42414"/>
    <cellStyle name="Output 2 4 2 4 5 6" xfId="42415"/>
    <cellStyle name="Output 2 4 2 4 6" xfId="42416"/>
    <cellStyle name="Output 2 4 2 4 6 2" xfId="42417"/>
    <cellStyle name="Output 2 4 2 4 6 3" xfId="42418"/>
    <cellStyle name="Output 2 4 2 4 6 4" xfId="42419"/>
    <cellStyle name="Output 2 4 2 4 6 5" xfId="42420"/>
    <cellStyle name="Output 2 4 2 4 6 6" xfId="42421"/>
    <cellStyle name="Output 2 4 2 4 7" xfId="42422"/>
    <cellStyle name="Output 2 4 2 4 8" xfId="42423"/>
    <cellStyle name="Output 2 4 2 4 9" xfId="42424"/>
    <cellStyle name="Output 2 4 2 5" xfId="42425"/>
    <cellStyle name="Output 2 4 2 5 10" xfId="42426"/>
    <cellStyle name="Output 2 4 2 5 11" xfId="42427"/>
    <cellStyle name="Output 2 4 2 5 2" xfId="42428"/>
    <cellStyle name="Output 2 4 2 5 2 2" xfId="42429"/>
    <cellStyle name="Output 2 4 2 5 2 3" xfId="42430"/>
    <cellStyle name="Output 2 4 2 5 2 4" xfId="42431"/>
    <cellStyle name="Output 2 4 2 5 2 5" xfId="42432"/>
    <cellStyle name="Output 2 4 2 5 2 6" xfId="42433"/>
    <cellStyle name="Output 2 4 2 5 3" xfId="42434"/>
    <cellStyle name="Output 2 4 2 5 3 2" xfId="42435"/>
    <cellStyle name="Output 2 4 2 5 3 3" xfId="42436"/>
    <cellStyle name="Output 2 4 2 5 3 4" xfId="42437"/>
    <cellStyle name="Output 2 4 2 5 3 5" xfId="42438"/>
    <cellStyle name="Output 2 4 2 5 3 6" xfId="42439"/>
    <cellStyle name="Output 2 4 2 5 4" xfId="42440"/>
    <cellStyle name="Output 2 4 2 5 4 2" xfId="42441"/>
    <cellStyle name="Output 2 4 2 5 4 3" xfId="42442"/>
    <cellStyle name="Output 2 4 2 5 4 4" xfId="42443"/>
    <cellStyle name="Output 2 4 2 5 4 5" xfId="42444"/>
    <cellStyle name="Output 2 4 2 5 4 6" xfId="42445"/>
    <cellStyle name="Output 2 4 2 5 5" xfId="42446"/>
    <cellStyle name="Output 2 4 2 5 5 2" xfId="42447"/>
    <cellStyle name="Output 2 4 2 5 5 3" xfId="42448"/>
    <cellStyle name="Output 2 4 2 5 5 4" xfId="42449"/>
    <cellStyle name="Output 2 4 2 5 5 5" xfId="42450"/>
    <cellStyle name="Output 2 4 2 5 5 6" xfId="42451"/>
    <cellStyle name="Output 2 4 2 5 6" xfId="42452"/>
    <cellStyle name="Output 2 4 2 5 6 2" xfId="42453"/>
    <cellStyle name="Output 2 4 2 5 6 3" xfId="42454"/>
    <cellStyle name="Output 2 4 2 5 6 4" xfId="42455"/>
    <cellStyle name="Output 2 4 2 5 6 5" xfId="42456"/>
    <cellStyle name="Output 2 4 2 5 6 6" xfId="42457"/>
    <cellStyle name="Output 2 4 2 5 7" xfId="42458"/>
    <cellStyle name="Output 2 4 2 5 8" xfId="42459"/>
    <cellStyle name="Output 2 4 2 5 9" xfId="42460"/>
    <cellStyle name="Output 2 4 2 6" xfId="42461"/>
    <cellStyle name="Output 2 4 2 6 2" xfId="42462"/>
    <cellStyle name="Output 2 4 2 6 3" xfId="42463"/>
    <cellStyle name="Output 2 4 2 6 4" xfId="42464"/>
    <cellStyle name="Output 2 4 2 6 5" xfId="42465"/>
    <cellStyle name="Output 2 4 2 6 6" xfId="42466"/>
    <cellStyle name="Output 2 4 2 7" xfId="42467"/>
    <cellStyle name="Output 2 4 2 7 2" xfId="42468"/>
    <cellStyle name="Output 2 4 2 7 3" xfId="42469"/>
    <cellStyle name="Output 2 4 2 7 4" xfId="42470"/>
    <cellStyle name="Output 2 4 2 7 5" xfId="42471"/>
    <cellStyle name="Output 2 4 2 7 6" xfId="42472"/>
    <cellStyle name="Output 2 4 2 8" xfId="42473"/>
    <cellStyle name="Output 2 4 2 8 2" xfId="42474"/>
    <cellStyle name="Output 2 4 2 8 3" xfId="42475"/>
    <cellStyle name="Output 2 4 2 8 4" xfId="42476"/>
    <cellStyle name="Output 2 4 2 8 5" xfId="42477"/>
    <cellStyle name="Output 2 4 2 8 6" xfId="42478"/>
    <cellStyle name="Output 2 4 2 9" xfId="42479"/>
    <cellStyle name="Output 2 4 2 9 2" xfId="42480"/>
    <cellStyle name="Output 2 4 2 9 3" xfId="42481"/>
    <cellStyle name="Output 2 4 2 9 4" xfId="42482"/>
    <cellStyle name="Output 2 4 2 9 5" xfId="42483"/>
    <cellStyle name="Output 2 4 2 9 6" xfId="42484"/>
    <cellStyle name="Output 2 4 3" xfId="42485"/>
    <cellStyle name="Output 2 4 3 10" xfId="42486"/>
    <cellStyle name="Output 2 4 3 11" xfId="42487"/>
    <cellStyle name="Output 2 4 3 2" xfId="42488"/>
    <cellStyle name="Output 2 4 3 2 2" xfId="42489"/>
    <cellStyle name="Output 2 4 3 2 3" xfId="42490"/>
    <cellStyle name="Output 2 4 3 2 4" xfId="42491"/>
    <cellStyle name="Output 2 4 3 2 5" xfId="42492"/>
    <cellStyle name="Output 2 4 3 2 6" xfId="42493"/>
    <cellStyle name="Output 2 4 3 3" xfId="42494"/>
    <cellStyle name="Output 2 4 3 3 2" xfId="42495"/>
    <cellStyle name="Output 2 4 3 3 3" xfId="42496"/>
    <cellStyle name="Output 2 4 3 3 4" xfId="42497"/>
    <cellStyle name="Output 2 4 3 3 5" xfId="42498"/>
    <cellStyle name="Output 2 4 3 3 6" xfId="42499"/>
    <cellStyle name="Output 2 4 3 4" xfId="42500"/>
    <cellStyle name="Output 2 4 3 4 2" xfId="42501"/>
    <cellStyle name="Output 2 4 3 4 3" xfId="42502"/>
    <cellStyle name="Output 2 4 3 4 4" xfId="42503"/>
    <cellStyle name="Output 2 4 3 4 5" xfId="42504"/>
    <cellStyle name="Output 2 4 3 4 6" xfId="42505"/>
    <cellStyle name="Output 2 4 3 5" xfId="42506"/>
    <cellStyle name="Output 2 4 3 5 2" xfId="42507"/>
    <cellStyle name="Output 2 4 3 5 3" xfId="42508"/>
    <cellStyle name="Output 2 4 3 5 4" xfId="42509"/>
    <cellStyle name="Output 2 4 3 5 5" xfId="42510"/>
    <cellStyle name="Output 2 4 3 5 6" xfId="42511"/>
    <cellStyle name="Output 2 4 3 6" xfId="42512"/>
    <cellStyle name="Output 2 4 3 6 2" xfId="42513"/>
    <cellStyle name="Output 2 4 3 6 3" xfId="42514"/>
    <cellStyle name="Output 2 4 3 6 4" xfId="42515"/>
    <cellStyle name="Output 2 4 3 6 5" xfId="42516"/>
    <cellStyle name="Output 2 4 3 6 6" xfId="42517"/>
    <cellStyle name="Output 2 4 3 7" xfId="42518"/>
    <cellStyle name="Output 2 4 3 7 2" xfId="42519"/>
    <cellStyle name="Output 2 4 3 7 3" xfId="42520"/>
    <cellStyle name="Output 2 4 3 7 4" xfId="42521"/>
    <cellStyle name="Output 2 4 3 7 5" xfId="42522"/>
    <cellStyle name="Output 2 4 3 7 6" xfId="42523"/>
    <cellStyle name="Output 2 4 3 8" xfId="42524"/>
    <cellStyle name="Output 2 4 3 9" xfId="42525"/>
    <cellStyle name="Output 2 4 4" xfId="42526"/>
    <cellStyle name="Output 2 4 4 2" xfId="42527"/>
    <cellStyle name="Output 2 4 4 2 2" xfId="42528"/>
    <cellStyle name="Output 2 4 4 2 3" xfId="42529"/>
    <cellStyle name="Output 2 4 4 2 4" xfId="42530"/>
    <cellStyle name="Output 2 4 4 2 5" xfId="42531"/>
    <cellStyle name="Output 2 4 4 2 6" xfId="42532"/>
    <cellStyle name="Output 2 4 4 3" xfId="42533"/>
    <cellStyle name="Output 2 4 4 3 2" xfId="42534"/>
    <cellStyle name="Output 2 4 4 3 3" xfId="42535"/>
    <cellStyle name="Output 2 4 4 3 4" xfId="42536"/>
    <cellStyle name="Output 2 4 4 3 5" xfId="42537"/>
    <cellStyle name="Output 2 4 4 3 6" xfId="42538"/>
    <cellStyle name="Output 2 4 4 4" xfId="42539"/>
    <cellStyle name="Output 2 4 4 4 2" xfId="42540"/>
    <cellStyle name="Output 2 4 4 4 3" xfId="42541"/>
    <cellStyle name="Output 2 4 4 4 4" xfId="42542"/>
    <cellStyle name="Output 2 4 4 4 5" xfId="42543"/>
    <cellStyle name="Output 2 4 4 4 6" xfId="42544"/>
    <cellStyle name="Output 2 4 4 5" xfId="42545"/>
    <cellStyle name="Output 2 4 4 5 2" xfId="42546"/>
    <cellStyle name="Output 2 4 4 5 3" xfId="42547"/>
    <cellStyle name="Output 2 4 4 5 4" xfId="42548"/>
    <cellStyle name="Output 2 4 4 5 5" xfId="42549"/>
    <cellStyle name="Output 2 4 4 5 6" xfId="42550"/>
    <cellStyle name="Output 2 4 4 6" xfId="42551"/>
    <cellStyle name="Output 2 4 4 6 2" xfId="42552"/>
    <cellStyle name="Output 2 4 4 6 3" xfId="42553"/>
    <cellStyle name="Output 2 4 4 6 4" xfId="42554"/>
    <cellStyle name="Output 2 4 4 6 5" xfId="42555"/>
    <cellStyle name="Output 2 4 4 6 6" xfId="42556"/>
    <cellStyle name="Output 2 4 4 7" xfId="42557"/>
    <cellStyle name="Output 2 4 4 8" xfId="42558"/>
    <cellStyle name="Output 2 4 4 9" xfId="42559"/>
    <cellStyle name="Output 2 4 5" xfId="42560"/>
    <cellStyle name="Output 2 4 5 10" xfId="42561"/>
    <cellStyle name="Output 2 4 5 11" xfId="42562"/>
    <cellStyle name="Output 2 4 5 2" xfId="42563"/>
    <cellStyle name="Output 2 4 5 2 2" xfId="42564"/>
    <cellStyle name="Output 2 4 5 2 3" xfId="42565"/>
    <cellStyle name="Output 2 4 5 2 4" xfId="42566"/>
    <cellStyle name="Output 2 4 5 2 5" xfId="42567"/>
    <cellStyle name="Output 2 4 5 2 6" xfId="42568"/>
    <cellStyle name="Output 2 4 5 3" xfId="42569"/>
    <cellStyle name="Output 2 4 5 3 2" xfId="42570"/>
    <cellStyle name="Output 2 4 5 3 3" xfId="42571"/>
    <cellStyle name="Output 2 4 5 3 4" xfId="42572"/>
    <cellStyle name="Output 2 4 5 3 5" xfId="42573"/>
    <cellStyle name="Output 2 4 5 3 6" xfId="42574"/>
    <cellStyle name="Output 2 4 5 4" xfId="42575"/>
    <cellStyle name="Output 2 4 5 4 2" xfId="42576"/>
    <cellStyle name="Output 2 4 5 4 3" xfId="42577"/>
    <cellStyle name="Output 2 4 5 4 4" xfId="42578"/>
    <cellStyle name="Output 2 4 5 4 5" xfId="42579"/>
    <cellStyle name="Output 2 4 5 4 6" xfId="42580"/>
    <cellStyle name="Output 2 4 5 5" xfId="42581"/>
    <cellStyle name="Output 2 4 5 5 2" xfId="42582"/>
    <cellStyle name="Output 2 4 5 5 3" xfId="42583"/>
    <cellStyle name="Output 2 4 5 5 4" xfId="42584"/>
    <cellStyle name="Output 2 4 5 5 5" xfId="42585"/>
    <cellStyle name="Output 2 4 5 5 6" xfId="42586"/>
    <cellStyle name="Output 2 4 5 6" xfId="42587"/>
    <cellStyle name="Output 2 4 5 6 2" xfId="42588"/>
    <cellStyle name="Output 2 4 5 6 3" xfId="42589"/>
    <cellStyle name="Output 2 4 5 6 4" xfId="42590"/>
    <cellStyle name="Output 2 4 5 6 5" xfId="42591"/>
    <cellStyle name="Output 2 4 5 6 6" xfId="42592"/>
    <cellStyle name="Output 2 4 5 7" xfId="42593"/>
    <cellStyle name="Output 2 4 5 8" xfId="42594"/>
    <cellStyle name="Output 2 4 5 9" xfId="42595"/>
    <cellStyle name="Output 2 4 6" xfId="42596"/>
    <cellStyle name="Output 2 4 6 10" xfId="42597"/>
    <cellStyle name="Output 2 4 6 11" xfId="42598"/>
    <cellStyle name="Output 2 4 6 2" xfId="42599"/>
    <cellStyle name="Output 2 4 6 2 2" xfId="42600"/>
    <cellStyle name="Output 2 4 6 2 3" xfId="42601"/>
    <cellStyle name="Output 2 4 6 2 4" xfId="42602"/>
    <cellStyle name="Output 2 4 6 2 5" xfId="42603"/>
    <cellStyle name="Output 2 4 6 2 6" xfId="42604"/>
    <cellStyle name="Output 2 4 6 3" xfId="42605"/>
    <cellStyle name="Output 2 4 6 3 2" xfId="42606"/>
    <cellStyle name="Output 2 4 6 3 3" xfId="42607"/>
    <cellStyle name="Output 2 4 6 3 4" xfId="42608"/>
    <cellStyle name="Output 2 4 6 3 5" xfId="42609"/>
    <cellStyle name="Output 2 4 6 3 6" xfId="42610"/>
    <cellStyle name="Output 2 4 6 4" xfId="42611"/>
    <cellStyle name="Output 2 4 6 4 2" xfId="42612"/>
    <cellStyle name="Output 2 4 6 4 3" xfId="42613"/>
    <cellStyle name="Output 2 4 6 4 4" xfId="42614"/>
    <cellStyle name="Output 2 4 6 4 5" xfId="42615"/>
    <cellStyle name="Output 2 4 6 4 6" xfId="42616"/>
    <cellStyle name="Output 2 4 6 5" xfId="42617"/>
    <cellStyle name="Output 2 4 6 5 2" xfId="42618"/>
    <cellStyle name="Output 2 4 6 5 3" xfId="42619"/>
    <cellStyle name="Output 2 4 6 5 4" xfId="42620"/>
    <cellStyle name="Output 2 4 6 5 5" xfId="42621"/>
    <cellStyle name="Output 2 4 6 5 6" xfId="42622"/>
    <cellStyle name="Output 2 4 6 6" xfId="42623"/>
    <cellStyle name="Output 2 4 6 6 2" xfId="42624"/>
    <cellStyle name="Output 2 4 6 6 3" xfId="42625"/>
    <cellStyle name="Output 2 4 6 6 4" xfId="42626"/>
    <cellStyle name="Output 2 4 6 6 5" xfId="42627"/>
    <cellStyle name="Output 2 4 6 6 6" xfId="42628"/>
    <cellStyle name="Output 2 4 6 7" xfId="42629"/>
    <cellStyle name="Output 2 4 6 8" xfId="42630"/>
    <cellStyle name="Output 2 4 6 9" xfId="42631"/>
    <cellStyle name="Output 2 4 7" xfId="42632"/>
    <cellStyle name="Output 2 4 7 2" xfId="42633"/>
    <cellStyle name="Output 2 4 7 3" xfId="42634"/>
    <cellStyle name="Output 2 4 7 4" xfId="42635"/>
    <cellStyle name="Output 2 4 7 5" xfId="42636"/>
    <cellStyle name="Output 2 4 7 6" xfId="42637"/>
    <cellStyle name="Output 2 4 8" xfId="42638"/>
    <cellStyle name="Output 2 4 8 2" xfId="42639"/>
    <cellStyle name="Output 2 4 8 3" xfId="42640"/>
    <cellStyle name="Output 2 4 8 4" xfId="42641"/>
    <cellStyle name="Output 2 4 8 5" xfId="42642"/>
    <cellStyle name="Output 2 4 8 6" xfId="42643"/>
    <cellStyle name="Output 2 4 9" xfId="42644"/>
    <cellStyle name="Output 2 4 9 2" xfId="42645"/>
    <cellStyle name="Output 2 4 9 3" xfId="42646"/>
    <cellStyle name="Output 2 4 9 4" xfId="42647"/>
    <cellStyle name="Output 2 4 9 5" xfId="42648"/>
    <cellStyle name="Output 2 4 9 6" xfId="42649"/>
    <cellStyle name="Output 2 5" xfId="42650"/>
    <cellStyle name="Output 2 5 10" xfId="42651"/>
    <cellStyle name="Output 2 5 10 2" xfId="42652"/>
    <cellStyle name="Output 2 5 10 3" xfId="42653"/>
    <cellStyle name="Output 2 5 10 4" xfId="42654"/>
    <cellStyle name="Output 2 5 10 5" xfId="42655"/>
    <cellStyle name="Output 2 5 10 6" xfId="42656"/>
    <cellStyle name="Output 2 5 11" xfId="42657"/>
    <cellStyle name="Output 2 5 12" xfId="42658"/>
    <cellStyle name="Output 2 5 2" xfId="42659"/>
    <cellStyle name="Output 2 5 2 10" xfId="42660"/>
    <cellStyle name="Output 2 5 2 11" xfId="42661"/>
    <cellStyle name="Output 2 5 2 2" xfId="42662"/>
    <cellStyle name="Output 2 5 2 2 10" xfId="42663"/>
    <cellStyle name="Output 2 5 2 2 11" xfId="42664"/>
    <cellStyle name="Output 2 5 2 2 2" xfId="42665"/>
    <cellStyle name="Output 2 5 2 2 2 2" xfId="42666"/>
    <cellStyle name="Output 2 5 2 2 2 3" xfId="42667"/>
    <cellStyle name="Output 2 5 2 2 2 4" xfId="42668"/>
    <cellStyle name="Output 2 5 2 2 2 5" xfId="42669"/>
    <cellStyle name="Output 2 5 2 2 2 6" xfId="42670"/>
    <cellStyle name="Output 2 5 2 2 3" xfId="42671"/>
    <cellStyle name="Output 2 5 2 2 3 2" xfId="42672"/>
    <cellStyle name="Output 2 5 2 2 3 3" xfId="42673"/>
    <cellStyle name="Output 2 5 2 2 3 4" xfId="42674"/>
    <cellStyle name="Output 2 5 2 2 3 5" xfId="42675"/>
    <cellStyle name="Output 2 5 2 2 3 6" xfId="42676"/>
    <cellStyle name="Output 2 5 2 2 4" xfId="42677"/>
    <cellStyle name="Output 2 5 2 2 4 2" xfId="42678"/>
    <cellStyle name="Output 2 5 2 2 4 3" xfId="42679"/>
    <cellStyle name="Output 2 5 2 2 4 4" xfId="42680"/>
    <cellStyle name="Output 2 5 2 2 4 5" xfId="42681"/>
    <cellStyle name="Output 2 5 2 2 4 6" xfId="42682"/>
    <cellStyle name="Output 2 5 2 2 5" xfId="42683"/>
    <cellStyle name="Output 2 5 2 2 5 2" xfId="42684"/>
    <cellStyle name="Output 2 5 2 2 5 3" xfId="42685"/>
    <cellStyle name="Output 2 5 2 2 5 4" xfId="42686"/>
    <cellStyle name="Output 2 5 2 2 5 5" xfId="42687"/>
    <cellStyle name="Output 2 5 2 2 5 6" xfId="42688"/>
    <cellStyle name="Output 2 5 2 2 6" xfId="42689"/>
    <cellStyle name="Output 2 5 2 2 6 2" xfId="42690"/>
    <cellStyle name="Output 2 5 2 2 6 3" xfId="42691"/>
    <cellStyle name="Output 2 5 2 2 6 4" xfId="42692"/>
    <cellStyle name="Output 2 5 2 2 6 5" xfId="42693"/>
    <cellStyle name="Output 2 5 2 2 6 6" xfId="42694"/>
    <cellStyle name="Output 2 5 2 2 7" xfId="42695"/>
    <cellStyle name="Output 2 5 2 2 7 2" xfId="42696"/>
    <cellStyle name="Output 2 5 2 2 7 3" xfId="42697"/>
    <cellStyle name="Output 2 5 2 2 7 4" xfId="42698"/>
    <cellStyle name="Output 2 5 2 2 7 5" xfId="42699"/>
    <cellStyle name="Output 2 5 2 2 7 6" xfId="42700"/>
    <cellStyle name="Output 2 5 2 2 8" xfId="42701"/>
    <cellStyle name="Output 2 5 2 2 9" xfId="42702"/>
    <cellStyle name="Output 2 5 2 3" xfId="42703"/>
    <cellStyle name="Output 2 5 2 3 2" xfId="42704"/>
    <cellStyle name="Output 2 5 2 3 2 2" xfId="42705"/>
    <cellStyle name="Output 2 5 2 3 2 3" xfId="42706"/>
    <cellStyle name="Output 2 5 2 3 2 4" xfId="42707"/>
    <cellStyle name="Output 2 5 2 3 2 5" xfId="42708"/>
    <cellStyle name="Output 2 5 2 3 2 6" xfId="42709"/>
    <cellStyle name="Output 2 5 2 3 3" xfId="42710"/>
    <cellStyle name="Output 2 5 2 3 3 2" xfId="42711"/>
    <cellStyle name="Output 2 5 2 3 3 3" xfId="42712"/>
    <cellStyle name="Output 2 5 2 3 3 4" xfId="42713"/>
    <cellStyle name="Output 2 5 2 3 3 5" xfId="42714"/>
    <cellStyle name="Output 2 5 2 3 3 6" xfId="42715"/>
    <cellStyle name="Output 2 5 2 3 4" xfId="42716"/>
    <cellStyle name="Output 2 5 2 3 4 2" xfId="42717"/>
    <cellStyle name="Output 2 5 2 3 4 3" xfId="42718"/>
    <cellStyle name="Output 2 5 2 3 4 4" xfId="42719"/>
    <cellStyle name="Output 2 5 2 3 4 5" xfId="42720"/>
    <cellStyle name="Output 2 5 2 3 4 6" xfId="42721"/>
    <cellStyle name="Output 2 5 2 3 5" xfId="42722"/>
    <cellStyle name="Output 2 5 2 3 5 2" xfId="42723"/>
    <cellStyle name="Output 2 5 2 3 5 3" xfId="42724"/>
    <cellStyle name="Output 2 5 2 3 5 4" xfId="42725"/>
    <cellStyle name="Output 2 5 2 3 5 5" xfId="42726"/>
    <cellStyle name="Output 2 5 2 3 5 6" xfId="42727"/>
    <cellStyle name="Output 2 5 2 3 6" xfId="42728"/>
    <cellStyle name="Output 2 5 2 3 6 2" xfId="42729"/>
    <cellStyle name="Output 2 5 2 3 6 3" xfId="42730"/>
    <cellStyle name="Output 2 5 2 3 6 4" xfId="42731"/>
    <cellStyle name="Output 2 5 2 3 6 5" xfId="42732"/>
    <cellStyle name="Output 2 5 2 3 6 6" xfId="42733"/>
    <cellStyle name="Output 2 5 2 3 7" xfId="42734"/>
    <cellStyle name="Output 2 5 2 3 8" xfId="42735"/>
    <cellStyle name="Output 2 5 2 3 9" xfId="42736"/>
    <cellStyle name="Output 2 5 2 4" xfId="42737"/>
    <cellStyle name="Output 2 5 2 4 10" xfId="42738"/>
    <cellStyle name="Output 2 5 2 4 11" xfId="42739"/>
    <cellStyle name="Output 2 5 2 4 2" xfId="42740"/>
    <cellStyle name="Output 2 5 2 4 2 2" xfId="42741"/>
    <cellStyle name="Output 2 5 2 4 2 3" xfId="42742"/>
    <cellStyle name="Output 2 5 2 4 2 4" xfId="42743"/>
    <cellStyle name="Output 2 5 2 4 2 5" xfId="42744"/>
    <cellStyle name="Output 2 5 2 4 2 6" xfId="42745"/>
    <cellStyle name="Output 2 5 2 4 3" xfId="42746"/>
    <cellStyle name="Output 2 5 2 4 3 2" xfId="42747"/>
    <cellStyle name="Output 2 5 2 4 3 3" xfId="42748"/>
    <cellStyle name="Output 2 5 2 4 3 4" xfId="42749"/>
    <cellStyle name="Output 2 5 2 4 3 5" xfId="42750"/>
    <cellStyle name="Output 2 5 2 4 3 6" xfId="42751"/>
    <cellStyle name="Output 2 5 2 4 4" xfId="42752"/>
    <cellStyle name="Output 2 5 2 4 4 2" xfId="42753"/>
    <cellStyle name="Output 2 5 2 4 4 3" xfId="42754"/>
    <cellStyle name="Output 2 5 2 4 4 4" xfId="42755"/>
    <cellStyle name="Output 2 5 2 4 4 5" xfId="42756"/>
    <cellStyle name="Output 2 5 2 4 4 6" xfId="42757"/>
    <cellStyle name="Output 2 5 2 4 5" xfId="42758"/>
    <cellStyle name="Output 2 5 2 4 5 2" xfId="42759"/>
    <cellStyle name="Output 2 5 2 4 5 3" xfId="42760"/>
    <cellStyle name="Output 2 5 2 4 5 4" xfId="42761"/>
    <cellStyle name="Output 2 5 2 4 5 5" xfId="42762"/>
    <cellStyle name="Output 2 5 2 4 5 6" xfId="42763"/>
    <cellStyle name="Output 2 5 2 4 6" xfId="42764"/>
    <cellStyle name="Output 2 5 2 4 6 2" xfId="42765"/>
    <cellStyle name="Output 2 5 2 4 6 3" xfId="42766"/>
    <cellStyle name="Output 2 5 2 4 6 4" xfId="42767"/>
    <cellStyle name="Output 2 5 2 4 6 5" xfId="42768"/>
    <cellStyle name="Output 2 5 2 4 6 6" xfId="42769"/>
    <cellStyle name="Output 2 5 2 4 7" xfId="42770"/>
    <cellStyle name="Output 2 5 2 4 8" xfId="42771"/>
    <cellStyle name="Output 2 5 2 4 9" xfId="42772"/>
    <cellStyle name="Output 2 5 2 5" xfId="42773"/>
    <cellStyle name="Output 2 5 2 5 10" xfId="42774"/>
    <cellStyle name="Output 2 5 2 5 11" xfId="42775"/>
    <cellStyle name="Output 2 5 2 5 2" xfId="42776"/>
    <cellStyle name="Output 2 5 2 5 2 2" xfId="42777"/>
    <cellStyle name="Output 2 5 2 5 2 3" xfId="42778"/>
    <cellStyle name="Output 2 5 2 5 2 4" xfId="42779"/>
    <cellStyle name="Output 2 5 2 5 2 5" xfId="42780"/>
    <cellStyle name="Output 2 5 2 5 2 6" xfId="42781"/>
    <cellStyle name="Output 2 5 2 5 3" xfId="42782"/>
    <cellStyle name="Output 2 5 2 5 3 2" xfId="42783"/>
    <cellStyle name="Output 2 5 2 5 3 3" xfId="42784"/>
    <cellStyle name="Output 2 5 2 5 3 4" xfId="42785"/>
    <cellStyle name="Output 2 5 2 5 3 5" xfId="42786"/>
    <cellStyle name="Output 2 5 2 5 3 6" xfId="42787"/>
    <cellStyle name="Output 2 5 2 5 4" xfId="42788"/>
    <cellStyle name="Output 2 5 2 5 4 2" xfId="42789"/>
    <cellStyle name="Output 2 5 2 5 4 3" xfId="42790"/>
    <cellStyle name="Output 2 5 2 5 4 4" xfId="42791"/>
    <cellStyle name="Output 2 5 2 5 4 5" xfId="42792"/>
    <cellStyle name="Output 2 5 2 5 4 6" xfId="42793"/>
    <cellStyle name="Output 2 5 2 5 5" xfId="42794"/>
    <cellStyle name="Output 2 5 2 5 5 2" xfId="42795"/>
    <cellStyle name="Output 2 5 2 5 5 3" xfId="42796"/>
    <cellStyle name="Output 2 5 2 5 5 4" xfId="42797"/>
    <cellStyle name="Output 2 5 2 5 5 5" xfId="42798"/>
    <cellStyle name="Output 2 5 2 5 5 6" xfId="42799"/>
    <cellStyle name="Output 2 5 2 5 6" xfId="42800"/>
    <cellStyle name="Output 2 5 2 5 6 2" xfId="42801"/>
    <cellStyle name="Output 2 5 2 5 6 3" xfId="42802"/>
    <cellStyle name="Output 2 5 2 5 6 4" xfId="42803"/>
    <cellStyle name="Output 2 5 2 5 6 5" xfId="42804"/>
    <cellStyle name="Output 2 5 2 5 6 6" xfId="42805"/>
    <cellStyle name="Output 2 5 2 5 7" xfId="42806"/>
    <cellStyle name="Output 2 5 2 5 8" xfId="42807"/>
    <cellStyle name="Output 2 5 2 5 9" xfId="42808"/>
    <cellStyle name="Output 2 5 2 6" xfId="42809"/>
    <cellStyle name="Output 2 5 2 6 2" xfId="42810"/>
    <cellStyle name="Output 2 5 2 6 3" xfId="42811"/>
    <cellStyle name="Output 2 5 2 6 4" xfId="42812"/>
    <cellStyle name="Output 2 5 2 6 5" xfId="42813"/>
    <cellStyle name="Output 2 5 2 6 6" xfId="42814"/>
    <cellStyle name="Output 2 5 2 7" xfId="42815"/>
    <cellStyle name="Output 2 5 2 7 2" xfId="42816"/>
    <cellStyle name="Output 2 5 2 7 3" xfId="42817"/>
    <cellStyle name="Output 2 5 2 7 4" xfId="42818"/>
    <cellStyle name="Output 2 5 2 7 5" xfId="42819"/>
    <cellStyle name="Output 2 5 2 7 6" xfId="42820"/>
    <cellStyle name="Output 2 5 2 8" xfId="42821"/>
    <cellStyle name="Output 2 5 2 8 2" xfId="42822"/>
    <cellStyle name="Output 2 5 2 8 3" xfId="42823"/>
    <cellStyle name="Output 2 5 2 8 4" xfId="42824"/>
    <cellStyle name="Output 2 5 2 8 5" xfId="42825"/>
    <cellStyle name="Output 2 5 2 8 6" xfId="42826"/>
    <cellStyle name="Output 2 5 2 9" xfId="42827"/>
    <cellStyle name="Output 2 5 2 9 2" xfId="42828"/>
    <cellStyle name="Output 2 5 2 9 3" xfId="42829"/>
    <cellStyle name="Output 2 5 2 9 4" xfId="42830"/>
    <cellStyle name="Output 2 5 2 9 5" xfId="42831"/>
    <cellStyle name="Output 2 5 2 9 6" xfId="42832"/>
    <cellStyle name="Output 2 5 3" xfId="42833"/>
    <cellStyle name="Output 2 5 3 10" xfId="42834"/>
    <cellStyle name="Output 2 5 3 11" xfId="42835"/>
    <cellStyle name="Output 2 5 3 2" xfId="42836"/>
    <cellStyle name="Output 2 5 3 2 2" xfId="42837"/>
    <cellStyle name="Output 2 5 3 2 3" xfId="42838"/>
    <cellStyle name="Output 2 5 3 2 4" xfId="42839"/>
    <cellStyle name="Output 2 5 3 2 5" xfId="42840"/>
    <cellStyle name="Output 2 5 3 2 6" xfId="42841"/>
    <cellStyle name="Output 2 5 3 3" xfId="42842"/>
    <cellStyle name="Output 2 5 3 3 2" xfId="42843"/>
    <cellStyle name="Output 2 5 3 3 3" xfId="42844"/>
    <cellStyle name="Output 2 5 3 3 4" xfId="42845"/>
    <cellStyle name="Output 2 5 3 3 5" xfId="42846"/>
    <cellStyle name="Output 2 5 3 3 6" xfId="42847"/>
    <cellStyle name="Output 2 5 3 4" xfId="42848"/>
    <cellStyle name="Output 2 5 3 4 2" xfId="42849"/>
    <cellStyle name="Output 2 5 3 4 3" xfId="42850"/>
    <cellStyle name="Output 2 5 3 4 4" xfId="42851"/>
    <cellStyle name="Output 2 5 3 4 5" xfId="42852"/>
    <cellStyle name="Output 2 5 3 4 6" xfId="42853"/>
    <cellStyle name="Output 2 5 3 5" xfId="42854"/>
    <cellStyle name="Output 2 5 3 5 2" xfId="42855"/>
    <cellStyle name="Output 2 5 3 5 3" xfId="42856"/>
    <cellStyle name="Output 2 5 3 5 4" xfId="42857"/>
    <cellStyle name="Output 2 5 3 5 5" xfId="42858"/>
    <cellStyle name="Output 2 5 3 5 6" xfId="42859"/>
    <cellStyle name="Output 2 5 3 6" xfId="42860"/>
    <cellStyle name="Output 2 5 3 6 2" xfId="42861"/>
    <cellStyle name="Output 2 5 3 6 3" xfId="42862"/>
    <cellStyle name="Output 2 5 3 6 4" xfId="42863"/>
    <cellStyle name="Output 2 5 3 6 5" xfId="42864"/>
    <cellStyle name="Output 2 5 3 6 6" xfId="42865"/>
    <cellStyle name="Output 2 5 3 7" xfId="42866"/>
    <cellStyle name="Output 2 5 3 7 2" xfId="42867"/>
    <cellStyle name="Output 2 5 3 7 3" xfId="42868"/>
    <cellStyle name="Output 2 5 3 7 4" xfId="42869"/>
    <cellStyle name="Output 2 5 3 7 5" xfId="42870"/>
    <cellStyle name="Output 2 5 3 7 6" xfId="42871"/>
    <cellStyle name="Output 2 5 3 8" xfId="42872"/>
    <cellStyle name="Output 2 5 3 9" xfId="42873"/>
    <cellStyle name="Output 2 5 4" xfId="42874"/>
    <cellStyle name="Output 2 5 4 2" xfId="42875"/>
    <cellStyle name="Output 2 5 4 2 2" xfId="42876"/>
    <cellStyle name="Output 2 5 4 2 3" xfId="42877"/>
    <cellStyle name="Output 2 5 4 2 4" xfId="42878"/>
    <cellStyle name="Output 2 5 4 2 5" xfId="42879"/>
    <cellStyle name="Output 2 5 4 2 6" xfId="42880"/>
    <cellStyle name="Output 2 5 4 3" xfId="42881"/>
    <cellStyle name="Output 2 5 4 3 2" xfId="42882"/>
    <cellStyle name="Output 2 5 4 3 3" xfId="42883"/>
    <cellStyle name="Output 2 5 4 3 4" xfId="42884"/>
    <cellStyle name="Output 2 5 4 3 5" xfId="42885"/>
    <cellStyle name="Output 2 5 4 3 6" xfId="42886"/>
    <cellStyle name="Output 2 5 4 4" xfId="42887"/>
    <cellStyle name="Output 2 5 4 4 2" xfId="42888"/>
    <cellStyle name="Output 2 5 4 4 3" xfId="42889"/>
    <cellStyle name="Output 2 5 4 4 4" xfId="42890"/>
    <cellStyle name="Output 2 5 4 4 5" xfId="42891"/>
    <cellStyle name="Output 2 5 4 4 6" xfId="42892"/>
    <cellStyle name="Output 2 5 4 5" xfId="42893"/>
    <cellStyle name="Output 2 5 4 5 2" xfId="42894"/>
    <cellStyle name="Output 2 5 4 5 3" xfId="42895"/>
    <cellStyle name="Output 2 5 4 5 4" xfId="42896"/>
    <cellStyle name="Output 2 5 4 5 5" xfId="42897"/>
    <cellStyle name="Output 2 5 4 5 6" xfId="42898"/>
    <cellStyle name="Output 2 5 4 6" xfId="42899"/>
    <cellStyle name="Output 2 5 4 6 2" xfId="42900"/>
    <cellStyle name="Output 2 5 4 6 3" xfId="42901"/>
    <cellStyle name="Output 2 5 4 6 4" xfId="42902"/>
    <cellStyle name="Output 2 5 4 6 5" xfId="42903"/>
    <cellStyle name="Output 2 5 4 6 6" xfId="42904"/>
    <cellStyle name="Output 2 5 4 7" xfId="42905"/>
    <cellStyle name="Output 2 5 4 8" xfId="42906"/>
    <cellStyle name="Output 2 5 4 9" xfId="42907"/>
    <cellStyle name="Output 2 5 5" xfId="42908"/>
    <cellStyle name="Output 2 5 5 10" xfId="42909"/>
    <cellStyle name="Output 2 5 5 11" xfId="42910"/>
    <cellStyle name="Output 2 5 5 2" xfId="42911"/>
    <cellStyle name="Output 2 5 5 2 2" xfId="42912"/>
    <cellStyle name="Output 2 5 5 2 3" xfId="42913"/>
    <cellStyle name="Output 2 5 5 2 4" xfId="42914"/>
    <cellStyle name="Output 2 5 5 2 5" xfId="42915"/>
    <cellStyle name="Output 2 5 5 2 6" xfId="42916"/>
    <cellStyle name="Output 2 5 5 3" xfId="42917"/>
    <cellStyle name="Output 2 5 5 3 2" xfId="42918"/>
    <cellStyle name="Output 2 5 5 3 3" xfId="42919"/>
    <cellStyle name="Output 2 5 5 3 4" xfId="42920"/>
    <cellStyle name="Output 2 5 5 3 5" xfId="42921"/>
    <cellStyle name="Output 2 5 5 3 6" xfId="42922"/>
    <cellStyle name="Output 2 5 5 4" xfId="42923"/>
    <cellStyle name="Output 2 5 5 4 2" xfId="42924"/>
    <cellStyle name="Output 2 5 5 4 3" xfId="42925"/>
    <cellStyle name="Output 2 5 5 4 4" xfId="42926"/>
    <cellStyle name="Output 2 5 5 4 5" xfId="42927"/>
    <cellStyle name="Output 2 5 5 4 6" xfId="42928"/>
    <cellStyle name="Output 2 5 5 5" xfId="42929"/>
    <cellStyle name="Output 2 5 5 5 2" xfId="42930"/>
    <cellStyle name="Output 2 5 5 5 3" xfId="42931"/>
    <cellStyle name="Output 2 5 5 5 4" xfId="42932"/>
    <cellStyle name="Output 2 5 5 5 5" xfId="42933"/>
    <cellStyle name="Output 2 5 5 5 6" xfId="42934"/>
    <cellStyle name="Output 2 5 5 6" xfId="42935"/>
    <cellStyle name="Output 2 5 5 6 2" xfId="42936"/>
    <cellStyle name="Output 2 5 5 6 3" xfId="42937"/>
    <cellStyle name="Output 2 5 5 6 4" xfId="42938"/>
    <cellStyle name="Output 2 5 5 6 5" xfId="42939"/>
    <cellStyle name="Output 2 5 5 6 6" xfId="42940"/>
    <cellStyle name="Output 2 5 5 7" xfId="42941"/>
    <cellStyle name="Output 2 5 5 8" xfId="42942"/>
    <cellStyle name="Output 2 5 5 9" xfId="42943"/>
    <cellStyle name="Output 2 5 6" xfId="42944"/>
    <cellStyle name="Output 2 5 6 10" xfId="42945"/>
    <cellStyle name="Output 2 5 6 11" xfId="42946"/>
    <cellStyle name="Output 2 5 6 2" xfId="42947"/>
    <cellStyle name="Output 2 5 6 2 2" xfId="42948"/>
    <cellStyle name="Output 2 5 6 2 3" xfId="42949"/>
    <cellStyle name="Output 2 5 6 2 4" xfId="42950"/>
    <cellStyle name="Output 2 5 6 2 5" xfId="42951"/>
    <cellStyle name="Output 2 5 6 2 6" xfId="42952"/>
    <cellStyle name="Output 2 5 6 3" xfId="42953"/>
    <cellStyle name="Output 2 5 6 3 2" xfId="42954"/>
    <cellStyle name="Output 2 5 6 3 3" xfId="42955"/>
    <cellStyle name="Output 2 5 6 3 4" xfId="42956"/>
    <cellStyle name="Output 2 5 6 3 5" xfId="42957"/>
    <cellStyle name="Output 2 5 6 3 6" xfId="42958"/>
    <cellStyle name="Output 2 5 6 4" xfId="42959"/>
    <cellStyle name="Output 2 5 6 4 2" xfId="42960"/>
    <cellStyle name="Output 2 5 6 4 3" xfId="42961"/>
    <cellStyle name="Output 2 5 6 4 4" xfId="42962"/>
    <cellStyle name="Output 2 5 6 4 5" xfId="42963"/>
    <cellStyle name="Output 2 5 6 4 6" xfId="42964"/>
    <cellStyle name="Output 2 5 6 5" xfId="42965"/>
    <cellStyle name="Output 2 5 6 5 2" xfId="42966"/>
    <cellStyle name="Output 2 5 6 5 3" xfId="42967"/>
    <cellStyle name="Output 2 5 6 5 4" xfId="42968"/>
    <cellStyle name="Output 2 5 6 5 5" xfId="42969"/>
    <cellStyle name="Output 2 5 6 5 6" xfId="42970"/>
    <cellStyle name="Output 2 5 6 6" xfId="42971"/>
    <cellStyle name="Output 2 5 6 6 2" xfId="42972"/>
    <cellStyle name="Output 2 5 6 6 3" xfId="42973"/>
    <cellStyle name="Output 2 5 6 6 4" xfId="42974"/>
    <cellStyle name="Output 2 5 6 6 5" xfId="42975"/>
    <cellStyle name="Output 2 5 6 6 6" xfId="42976"/>
    <cellStyle name="Output 2 5 6 7" xfId="42977"/>
    <cellStyle name="Output 2 5 6 8" xfId="42978"/>
    <cellStyle name="Output 2 5 6 9" xfId="42979"/>
    <cellStyle name="Output 2 5 7" xfId="42980"/>
    <cellStyle name="Output 2 5 7 2" xfId="42981"/>
    <cellStyle name="Output 2 5 7 3" xfId="42982"/>
    <cellStyle name="Output 2 5 7 4" xfId="42983"/>
    <cellStyle name="Output 2 5 7 5" xfId="42984"/>
    <cellStyle name="Output 2 5 7 6" xfId="42985"/>
    <cellStyle name="Output 2 5 8" xfId="42986"/>
    <cellStyle name="Output 2 5 8 2" xfId="42987"/>
    <cellStyle name="Output 2 5 8 3" xfId="42988"/>
    <cellStyle name="Output 2 5 8 4" xfId="42989"/>
    <cellStyle name="Output 2 5 8 5" xfId="42990"/>
    <cellStyle name="Output 2 5 8 6" xfId="42991"/>
    <cellStyle name="Output 2 5 9" xfId="42992"/>
    <cellStyle name="Output 2 5 9 2" xfId="42993"/>
    <cellStyle name="Output 2 5 9 3" xfId="42994"/>
    <cellStyle name="Output 2 5 9 4" xfId="42995"/>
    <cellStyle name="Output 2 5 9 5" xfId="42996"/>
    <cellStyle name="Output 2 5 9 6" xfId="42997"/>
    <cellStyle name="Output 2 6" xfId="42998"/>
    <cellStyle name="Output 2 6 10" xfId="42999"/>
    <cellStyle name="Output 2 6 10 2" xfId="43000"/>
    <cellStyle name="Output 2 6 10 3" xfId="43001"/>
    <cellStyle name="Output 2 6 10 4" xfId="43002"/>
    <cellStyle name="Output 2 6 10 5" xfId="43003"/>
    <cellStyle name="Output 2 6 10 6" xfId="43004"/>
    <cellStyle name="Output 2 6 11" xfId="43005"/>
    <cellStyle name="Output 2 6 12" xfId="43006"/>
    <cellStyle name="Output 2 6 2" xfId="43007"/>
    <cellStyle name="Output 2 6 2 10" xfId="43008"/>
    <cellStyle name="Output 2 6 2 11" xfId="43009"/>
    <cellStyle name="Output 2 6 2 2" xfId="43010"/>
    <cellStyle name="Output 2 6 2 2 10" xfId="43011"/>
    <cellStyle name="Output 2 6 2 2 11" xfId="43012"/>
    <cellStyle name="Output 2 6 2 2 2" xfId="43013"/>
    <cellStyle name="Output 2 6 2 2 2 2" xfId="43014"/>
    <cellStyle name="Output 2 6 2 2 2 3" xfId="43015"/>
    <cellStyle name="Output 2 6 2 2 2 4" xfId="43016"/>
    <cellStyle name="Output 2 6 2 2 2 5" xfId="43017"/>
    <cellStyle name="Output 2 6 2 2 2 6" xfId="43018"/>
    <cellStyle name="Output 2 6 2 2 3" xfId="43019"/>
    <cellStyle name="Output 2 6 2 2 3 2" xfId="43020"/>
    <cellStyle name="Output 2 6 2 2 3 3" xfId="43021"/>
    <cellStyle name="Output 2 6 2 2 3 4" xfId="43022"/>
    <cellStyle name="Output 2 6 2 2 3 5" xfId="43023"/>
    <cellStyle name="Output 2 6 2 2 3 6" xfId="43024"/>
    <cellStyle name="Output 2 6 2 2 4" xfId="43025"/>
    <cellStyle name="Output 2 6 2 2 4 2" xfId="43026"/>
    <cellStyle name="Output 2 6 2 2 4 3" xfId="43027"/>
    <cellStyle name="Output 2 6 2 2 4 4" xfId="43028"/>
    <cellStyle name="Output 2 6 2 2 4 5" xfId="43029"/>
    <cellStyle name="Output 2 6 2 2 4 6" xfId="43030"/>
    <cellStyle name="Output 2 6 2 2 5" xfId="43031"/>
    <cellStyle name="Output 2 6 2 2 5 2" xfId="43032"/>
    <cellStyle name="Output 2 6 2 2 5 3" xfId="43033"/>
    <cellStyle name="Output 2 6 2 2 5 4" xfId="43034"/>
    <cellStyle name="Output 2 6 2 2 5 5" xfId="43035"/>
    <cellStyle name="Output 2 6 2 2 5 6" xfId="43036"/>
    <cellStyle name="Output 2 6 2 2 6" xfId="43037"/>
    <cellStyle name="Output 2 6 2 2 6 2" xfId="43038"/>
    <cellStyle name="Output 2 6 2 2 6 3" xfId="43039"/>
    <cellStyle name="Output 2 6 2 2 6 4" xfId="43040"/>
    <cellStyle name="Output 2 6 2 2 6 5" xfId="43041"/>
    <cellStyle name="Output 2 6 2 2 6 6" xfId="43042"/>
    <cellStyle name="Output 2 6 2 2 7" xfId="43043"/>
    <cellStyle name="Output 2 6 2 2 7 2" xfId="43044"/>
    <cellStyle name="Output 2 6 2 2 7 3" xfId="43045"/>
    <cellStyle name="Output 2 6 2 2 7 4" xfId="43046"/>
    <cellStyle name="Output 2 6 2 2 7 5" xfId="43047"/>
    <cellStyle name="Output 2 6 2 2 7 6" xfId="43048"/>
    <cellStyle name="Output 2 6 2 2 8" xfId="43049"/>
    <cellStyle name="Output 2 6 2 2 9" xfId="43050"/>
    <cellStyle name="Output 2 6 2 3" xfId="43051"/>
    <cellStyle name="Output 2 6 2 3 2" xfId="43052"/>
    <cellStyle name="Output 2 6 2 3 2 2" xfId="43053"/>
    <cellStyle name="Output 2 6 2 3 2 3" xfId="43054"/>
    <cellStyle name="Output 2 6 2 3 2 4" xfId="43055"/>
    <cellStyle name="Output 2 6 2 3 2 5" xfId="43056"/>
    <cellStyle name="Output 2 6 2 3 2 6" xfId="43057"/>
    <cellStyle name="Output 2 6 2 3 3" xfId="43058"/>
    <cellStyle name="Output 2 6 2 3 3 2" xfId="43059"/>
    <cellStyle name="Output 2 6 2 3 3 3" xfId="43060"/>
    <cellStyle name="Output 2 6 2 3 3 4" xfId="43061"/>
    <cellStyle name="Output 2 6 2 3 3 5" xfId="43062"/>
    <cellStyle name="Output 2 6 2 3 3 6" xfId="43063"/>
    <cellStyle name="Output 2 6 2 3 4" xfId="43064"/>
    <cellStyle name="Output 2 6 2 3 4 2" xfId="43065"/>
    <cellStyle name="Output 2 6 2 3 4 3" xfId="43066"/>
    <cellStyle name="Output 2 6 2 3 4 4" xfId="43067"/>
    <cellStyle name="Output 2 6 2 3 4 5" xfId="43068"/>
    <cellStyle name="Output 2 6 2 3 4 6" xfId="43069"/>
    <cellStyle name="Output 2 6 2 3 5" xfId="43070"/>
    <cellStyle name="Output 2 6 2 3 5 2" xfId="43071"/>
    <cellStyle name="Output 2 6 2 3 5 3" xfId="43072"/>
    <cellStyle name="Output 2 6 2 3 5 4" xfId="43073"/>
    <cellStyle name="Output 2 6 2 3 5 5" xfId="43074"/>
    <cellStyle name="Output 2 6 2 3 5 6" xfId="43075"/>
    <cellStyle name="Output 2 6 2 3 6" xfId="43076"/>
    <cellStyle name="Output 2 6 2 3 6 2" xfId="43077"/>
    <cellStyle name="Output 2 6 2 3 6 3" xfId="43078"/>
    <cellStyle name="Output 2 6 2 3 6 4" xfId="43079"/>
    <cellStyle name="Output 2 6 2 3 6 5" xfId="43080"/>
    <cellStyle name="Output 2 6 2 3 6 6" xfId="43081"/>
    <cellStyle name="Output 2 6 2 3 7" xfId="43082"/>
    <cellStyle name="Output 2 6 2 3 8" xfId="43083"/>
    <cellStyle name="Output 2 6 2 3 9" xfId="43084"/>
    <cellStyle name="Output 2 6 2 4" xfId="43085"/>
    <cellStyle name="Output 2 6 2 4 10" xfId="43086"/>
    <cellStyle name="Output 2 6 2 4 11" xfId="43087"/>
    <cellStyle name="Output 2 6 2 4 2" xfId="43088"/>
    <cellStyle name="Output 2 6 2 4 2 2" xfId="43089"/>
    <cellStyle name="Output 2 6 2 4 2 3" xfId="43090"/>
    <cellStyle name="Output 2 6 2 4 2 4" xfId="43091"/>
    <cellStyle name="Output 2 6 2 4 2 5" xfId="43092"/>
    <cellStyle name="Output 2 6 2 4 2 6" xfId="43093"/>
    <cellStyle name="Output 2 6 2 4 3" xfId="43094"/>
    <cellStyle name="Output 2 6 2 4 3 2" xfId="43095"/>
    <cellStyle name="Output 2 6 2 4 3 3" xfId="43096"/>
    <cellStyle name="Output 2 6 2 4 3 4" xfId="43097"/>
    <cellStyle name="Output 2 6 2 4 3 5" xfId="43098"/>
    <cellStyle name="Output 2 6 2 4 3 6" xfId="43099"/>
    <cellStyle name="Output 2 6 2 4 4" xfId="43100"/>
    <cellStyle name="Output 2 6 2 4 4 2" xfId="43101"/>
    <cellStyle name="Output 2 6 2 4 4 3" xfId="43102"/>
    <cellStyle name="Output 2 6 2 4 4 4" xfId="43103"/>
    <cellStyle name="Output 2 6 2 4 4 5" xfId="43104"/>
    <cellStyle name="Output 2 6 2 4 4 6" xfId="43105"/>
    <cellStyle name="Output 2 6 2 4 5" xfId="43106"/>
    <cellStyle name="Output 2 6 2 4 5 2" xfId="43107"/>
    <cellStyle name="Output 2 6 2 4 5 3" xfId="43108"/>
    <cellStyle name="Output 2 6 2 4 5 4" xfId="43109"/>
    <cellStyle name="Output 2 6 2 4 5 5" xfId="43110"/>
    <cellStyle name="Output 2 6 2 4 5 6" xfId="43111"/>
    <cellStyle name="Output 2 6 2 4 6" xfId="43112"/>
    <cellStyle name="Output 2 6 2 4 6 2" xfId="43113"/>
    <cellStyle name="Output 2 6 2 4 6 3" xfId="43114"/>
    <cellStyle name="Output 2 6 2 4 6 4" xfId="43115"/>
    <cellStyle name="Output 2 6 2 4 6 5" xfId="43116"/>
    <cellStyle name="Output 2 6 2 4 6 6" xfId="43117"/>
    <cellStyle name="Output 2 6 2 4 7" xfId="43118"/>
    <cellStyle name="Output 2 6 2 4 8" xfId="43119"/>
    <cellStyle name="Output 2 6 2 4 9" xfId="43120"/>
    <cellStyle name="Output 2 6 2 5" xfId="43121"/>
    <cellStyle name="Output 2 6 2 5 10" xfId="43122"/>
    <cellStyle name="Output 2 6 2 5 11" xfId="43123"/>
    <cellStyle name="Output 2 6 2 5 2" xfId="43124"/>
    <cellStyle name="Output 2 6 2 5 2 2" xfId="43125"/>
    <cellStyle name="Output 2 6 2 5 2 3" xfId="43126"/>
    <cellStyle name="Output 2 6 2 5 2 4" xfId="43127"/>
    <cellStyle name="Output 2 6 2 5 2 5" xfId="43128"/>
    <cellStyle name="Output 2 6 2 5 2 6" xfId="43129"/>
    <cellStyle name="Output 2 6 2 5 3" xfId="43130"/>
    <cellStyle name="Output 2 6 2 5 3 2" xfId="43131"/>
    <cellStyle name="Output 2 6 2 5 3 3" xfId="43132"/>
    <cellStyle name="Output 2 6 2 5 3 4" xfId="43133"/>
    <cellStyle name="Output 2 6 2 5 3 5" xfId="43134"/>
    <cellStyle name="Output 2 6 2 5 3 6" xfId="43135"/>
    <cellStyle name="Output 2 6 2 5 4" xfId="43136"/>
    <cellStyle name="Output 2 6 2 5 4 2" xfId="43137"/>
    <cellStyle name="Output 2 6 2 5 4 3" xfId="43138"/>
    <cellStyle name="Output 2 6 2 5 4 4" xfId="43139"/>
    <cellStyle name="Output 2 6 2 5 4 5" xfId="43140"/>
    <cellStyle name="Output 2 6 2 5 4 6" xfId="43141"/>
    <cellStyle name="Output 2 6 2 5 5" xfId="43142"/>
    <cellStyle name="Output 2 6 2 5 5 2" xfId="43143"/>
    <cellStyle name="Output 2 6 2 5 5 3" xfId="43144"/>
    <cellStyle name="Output 2 6 2 5 5 4" xfId="43145"/>
    <cellStyle name="Output 2 6 2 5 5 5" xfId="43146"/>
    <cellStyle name="Output 2 6 2 5 5 6" xfId="43147"/>
    <cellStyle name="Output 2 6 2 5 6" xfId="43148"/>
    <cellStyle name="Output 2 6 2 5 6 2" xfId="43149"/>
    <cellStyle name="Output 2 6 2 5 6 3" xfId="43150"/>
    <cellStyle name="Output 2 6 2 5 6 4" xfId="43151"/>
    <cellStyle name="Output 2 6 2 5 6 5" xfId="43152"/>
    <cellStyle name="Output 2 6 2 5 6 6" xfId="43153"/>
    <cellStyle name="Output 2 6 2 5 7" xfId="43154"/>
    <cellStyle name="Output 2 6 2 5 8" xfId="43155"/>
    <cellStyle name="Output 2 6 2 5 9" xfId="43156"/>
    <cellStyle name="Output 2 6 2 6" xfId="43157"/>
    <cellStyle name="Output 2 6 2 6 2" xfId="43158"/>
    <cellStyle name="Output 2 6 2 6 3" xfId="43159"/>
    <cellStyle name="Output 2 6 2 6 4" xfId="43160"/>
    <cellStyle name="Output 2 6 2 6 5" xfId="43161"/>
    <cellStyle name="Output 2 6 2 6 6" xfId="43162"/>
    <cellStyle name="Output 2 6 2 7" xfId="43163"/>
    <cellStyle name="Output 2 6 2 7 2" xfId="43164"/>
    <cellStyle name="Output 2 6 2 7 3" xfId="43165"/>
    <cellStyle name="Output 2 6 2 7 4" xfId="43166"/>
    <cellStyle name="Output 2 6 2 7 5" xfId="43167"/>
    <cellStyle name="Output 2 6 2 7 6" xfId="43168"/>
    <cellStyle name="Output 2 6 2 8" xfId="43169"/>
    <cellStyle name="Output 2 6 2 8 2" xfId="43170"/>
    <cellStyle name="Output 2 6 2 8 3" xfId="43171"/>
    <cellStyle name="Output 2 6 2 8 4" xfId="43172"/>
    <cellStyle name="Output 2 6 2 8 5" xfId="43173"/>
    <cellStyle name="Output 2 6 2 8 6" xfId="43174"/>
    <cellStyle name="Output 2 6 2 9" xfId="43175"/>
    <cellStyle name="Output 2 6 2 9 2" xfId="43176"/>
    <cellStyle name="Output 2 6 2 9 3" xfId="43177"/>
    <cellStyle name="Output 2 6 2 9 4" xfId="43178"/>
    <cellStyle name="Output 2 6 2 9 5" xfId="43179"/>
    <cellStyle name="Output 2 6 2 9 6" xfId="43180"/>
    <cellStyle name="Output 2 6 3" xfId="43181"/>
    <cellStyle name="Output 2 6 3 10" xfId="43182"/>
    <cellStyle name="Output 2 6 3 11" xfId="43183"/>
    <cellStyle name="Output 2 6 3 2" xfId="43184"/>
    <cellStyle name="Output 2 6 3 2 2" xfId="43185"/>
    <cellStyle name="Output 2 6 3 2 3" xfId="43186"/>
    <cellStyle name="Output 2 6 3 2 4" xfId="43187"/>
    <cellStyle name="Output 2 6 3 2 5" xfId="43188"/>
    <cellStyle name="Output 2 6 3 2 6" xfId="43189"/>
    <cellStyle name="Output 2 6 3 3" xfId="43190"/>
    <cellStyle name="Output 2 6 3 3 2" xfId="43191"/>
    <cellStyle name="Output 2 6 3 3 3" xfId="43192"/>
    <cellStyle name="Output 2 6 3 3 4" xfId="43193"/>
    <cellStyle name="Output 2 6 3 3 5" xfId="43194"/>
    <cellStyle name="Output 2 6 3 3 6" xfId="43195"/>
    <cellStyle name="Output 2 6 3 4" xfId="43196"/>
    <cellStyle name="Output 2 6 3 4 2" xfId="43197"/>
    <cellStyle name="Output 2 6 3 4 3" xfId="43198"/>
    <cellStyle name="Output 2 6 3 4 4" xfId="43199"/>
    <cellStyle name="Output 2 6 3 4 5" xfId="43200"/>
    <cellStyle name="Output 2 6 3 4 6" xfId="43201"/>
    <cellStyle name="Output 2 6 3 5" xfId="43202"/>
    <cellStyle name="Output 2 6 3 5 2" xfId="43203"/>
    <cellStyle name="Output 2 6 3 5 3" xfId="43204"/>
    <cellStyle name="Output 2 6 3 5 4" xfId="43205"/>
    <cellStyle name="Output 2 6 3 5 5" xfId="43206"/>
    <cellStyle name="Output 2 6 3 5 6" xfId="43207"/>
    <cellStyle name="Output 2 6 3 6" xfId="43208"/>
    <cellStyle name="Output 2 6 3 6 2" xfId="43209"/>
    <cellStyle name="Output 2 6 3 6 3" xfId="43210"/>
    <cellStyle name="Output 2 6 3 6 4" xfId="43211"/>
    <cellStyle name="Output 2 6 3 6 5" xfId="43212"/>
    <cellStyle name="Output 2 6 3 6 6" xfId="43213"/>
    <cellStyle name="Output 2 6 3 7" xfId="43214"/>
    <cellStyle name="Output 2 6 3 7 2" xfId="43215"/>
    <cellStyle name="Output 2 6 3 7 3" xfId="43216"/>
    <cellStyle name="Output 2 6 3 7 4" xfId="43217"/>
    <cellStyle name="Output 2 6 3 7 5" xfId="43218"/>
    <cellStyle name="Output 2 6 3 7 6" xfId="43219"/>
    <cellStyle name="Output 2 6 3 8" xfId="43220"/>
    <cellStyle name="Output 2 6 3 9" xfId="43221"/>
    <cellStyle name="Output 2 6 4" xfId="43222"/>
    <cellStyle name="Output 2 6 4 2" xfId="43223"/>
    <cellStyle name="Output 2 6 4 2 2" xfId="43224"/>
    <cellStyle name="Output 2 6 4 2 3" xfId="43225"/>
    <cellStyle name="Output 2 6 4 2 4" xfId="43226"/>
    <cellStyle name="Output 2 6 4 2 5" xfId="43227"/>
    <cellStyle name="Output 2 6 4 2 6" xfId="43228"/>
    <cellStyle name="Output 2 6 4 3" xfId="43229"/>
    <cellStyle name="Output 2 6 4 3 2" xfId="43230"/>
    <cellStyle name="Output 2 6 4 3 3" xfId="43231"/>
    <cellStyle name="Output 2 6 4 3 4" xfId="43232"/>
    <cellStyle name="Output 2 6 4 3 5" xfId="43233"/>
    <cellStyle name="Output 2 6 4 3 6" xfId="43234"/>
    <cellStyle name="Output 2 6 4 4" xfId="43235"/>
    <cellStyle name="Output 2 6 4 4 2" xfId="43236"/>
    <cellStyle name="Output 2 6 4 4 3" xfId="43237"/>
    <cellStyle name="Output 2 6 4 4 4" xfId="43238"/>
    <cellStyle name="Output 2 6 4 4 5" xfId="43239"/>
    <cellStyle name="Output 2 6 4 4 6" xfId="43240"/>
    <cellStyle name="Output 2 6 4 5" xfId="43241"/>
    <cellStyle name="Output 2 6 4 5 2" xfId="43242"/>
    <cellStyle name="Output 2 6 4 5 3" xfId="43243"/>
    <cellStyle name="Output 2 6 4 5 4" xfId="43244"/>
    <cellStyle name="Output 2 6 4 5 5" xfId="43245"/>
    <cellStyle name="Output 2 6 4 5 6" xfId="43246"/>
    <cellStyle name="Output 2 6 4 6" xfId="43247"/>
    <cellStyle name="Output 2 6 4 6 2" xfId="43248"/>
    <cellStyle name="Output 2 6 4 6 3" xfId="43249"/>
    <cellStyle name="Output 2 6 4 6 4" xfId="43250"/>
    <cellStyle name="Output 2 6 4 6 5" xfId="43251"/>
    <cellStyle name="Output 2 6 4 6 6" xfId="43252"/>
    <cellStyle name="Output 2 6 4 7" xfId="43253"/>
    <cellStyle name="Output 2 6 4 8" xfId="43254"/>
    <cellStyle name="Output 2 6 4 9" xfId="43255"/>
    <cellStyle name="Output 2 6 5" xfId="43256"/>
    <cellStyle name="Output 2 6 5 10" xfId="43257"/>
    <cellStyle name="Output 2 6 5 11" xfId="43258"/>
    <cellStyle name="Output 2 6 5 2" xfId="43259"/>
    <cellStyle name="Output 2 6 5 2 2" xfId="43260"/>
    <cellStyle name="Output 2 6 5 2 3" xfId="43261"/>
    <cellStyle name="Output 2 6 5 2 4" xfId="43262"/>
    <cellStyle name="Output 2 6 5 2 5" xfId="43263"/>
    <cellStyle name="Output 2 6 5 2 6" xfId="43264"/>
    <cellStyle name="Output 2 6 5 3" xfId="43265"/>
    <cellStyle name="Output 2 6 5 3 2" xfId="43266"/>
    <cellStyle name="Output 2 6 5 3 3" xfId="43267"/>
    <cellStyle name="Output 2 6 5 3 4" xfId="43268"/>
    <cellStyle name="Output 2 6 5 3 5" xfId="43269"/>
    <cellStyle name="Output 2 6 5 3 6" xfId="43270"/>
    <cellStyle name="Output 2 6 5 4" xfId="43271"/>
    <cellStyle name="Output 2 6 5 4 2" xfId="43272"/>
    <cellStyle name="Output 2 6 5 4 3" xfId="43273"/>
    <cellStyle name="Output 2 6 5 4 4" xfId="43274"/>
    <cellStyle name="Output 2 6 5 4 5" xfId="43275"/>
    <cellStyle name="Output 2 6 5 4 6" xfId="43276"/>
    <cellStyle name="Output 2 6 5 5" xfId="43277"/>
    <cellStyle name="Output 2 6 5 5 2" xfId="43278"/>
    <cellStyle name="Output 2 6 5 5 3" xfId="43279"/>
    <cellStyle name="Output 2 6 5 5 4" xfId="43280"/>
    <cellStyle name="Output 2 6 5 5 5" xfId="43281"/>
    <cellStyle name="Output 2 6 5 5 6" xfId="43282"/>
    <cellStyle name="Output 2 6 5 6" xfId="43283"/>
    <cellStyle name="Output 2 6 5 6 2" xfId="43284"/>
    <cellStyle name="Output 2 6 5 6 3" xfId="43285"/>
    <cellStyle name="Output 2 6 5 6 4" xfId="43286"/>
    <cellStyle name="Output 2 6 5 6 5" xfId="43287"/>
    <cellStyle name="Output 2 6 5 6 6" xfId="43288"/>
    <cellStyle name="Output 2 6 5 7" xfId="43289"/>
    <cellStyle name="Output 2 6 5 8" xfId="43290"/>
    <cellStyle name="Output 2 6 5 9" xfId="43291"/>
    <cellStyle name="Output 2 6 6" xfId="43292"/>
    <cellStyle name="Output 2 6 6 10" xfId="43293"/>
    <cellStyle name="Output 2 6 6 11" xfId="43294"/>
    <cellStyle name="Output 2 6 6 2" xfId="43295"/>
    <cellStyle name="Output 2 6 6 2 2" xfId="43296"/>
    <cellStyle name="Output 2 6 6 2 3" xfId="43297"/>
    <cellStyle name="Output 2 6 6 2 4" xfId="43298"/>
    <cellStyle name="Output 2 6 6 2 5" xfId="43299"/>
    <cellStyle name="Output 2 6 6 2 6" xfId="43300"/>
    <cellStyle name="Output 2 6 6 3" xfId="43301"/>
    <cellStyle name="Output 2 6 6 3 2" xfId="43302"/>
    <cellStyle name="Output 2 6 6 3 3" xfId="43303"/>
    <cellStyle name="Output 2 6 6 3 4" xfId="43304"/>
    <cellStyle name="Output 2 6 6 3 5" xfId="43305"/>
    <cellStyle name="Output 2 6 6 3 6" xfId="43306"/>
    <cellStyle name="Output 2 6 6 4" xfId="43307"/>
    <cellStyle name="Output 2 6 6 4 2" xfId="43308"/>
    <cellStyle name="Output 2 6 6 4 3" xfId="43309"/>
    <cellStyle name="Output 2 6 6 4 4" xfId="43310"/>
    <cellStyle name="Output 2 6 6 4 5" xfId="43311"/>
    <cellStyle name="Output 2 6 6 4 6" xfId="43312"/>
    <cellStyle name="Output 2 6 6 5" xfId="43313"/>
    <cellStyle name="Output 2 6 6 5 2" xfId="43314"/>
    <cellStyle name="Output 2 6 6 5 3" xfId="43315"/>
    <cellStyle name="Output 2 6 6 5 4" xfId="43316"/>
    <cellStyle name="Output 2 6 6 5 5" xfId="43317"/>
    <cellStyle name="Output 2 6 6 5 6" xfId="43318"/>
    <cellStyle name="Output 2 6 6 6" xfId="43319"/>
    <cellStyle name="Output 2 6 6 6 2" xfId="43320"/>
    <cellStyle name="Output 2 6 6 6 3" xfId="43321"/>
    <cellStyle name="Output 2 6 6 6 4" xfId="43322"/>
    <cellStyle name="Output 2 6 6 6 5" xfId="43323"/>
    <cellStyle name="Output 2 6 6 6 6" xfId="43324"/>
    <cellStyle name="Output 2 6 6 7" xfId="43325"/>
    <cellStyle name="Output 2 6 6 8" xfId="43326"/>
    <cellStyle name="Output 2 6 6 9" xfId="43327"/>
    <cellStyle name="Output 2 6 7" xfId="43328"/>
    <cellStyle name="Output 2 6 7 2" xfId="43329"/>
    <cellStyle name="Output 2 6 7 3" xfId="43330"/>
    <cellStyle name="Output 2 6 7 4" xfId="43331"/>
    <cellStyle name="Output 2 6 7 5" xfId="43332"/>
    <cellStyle name="Output 2 6 7 6" xfId="43333"/>
    <cellStyle name="Output 2 6 8" xfId="43334"/>
    <cellStyle name="Output 2 6 8 2" xfId="43335"/>
    <cellStyle name="Output 2 6 8 3" xfId="43336"/>
    <cellStyle name="Output 2 6 8 4" xfId="43337"/>
    <cellStyle name="Output 2 6 8 5" xfId="43338"/>
    <cellStyle name="Output 2 6 8 6" xfId="43339"/>
    <cellStyle name="Output 2 6 9" xfId="43340"/>
    <cellStyle name="Output 2 6 9 2" xfId="43341"/>
    <cellStyle name="Output 2 6 9 3" xfId="43342"/>
    <cellStyle name="Output 2 6 9 4" xfId="43343"/>
    <cellStyle name="Output 2 6 9 5" xfId="43344"/>
    <cellStyle name="Output 2 6 9 6" xfId="43345"/>
    <cellStyle name="Output 2 7" xfId="43346"/>
    <cellStyle name="Output 2 7 2" xfId="43347"/>
    <cellStyle name="Output 2 7 2 10" xfId="43348"/>
    <cellStyle name="Output 2 7 2 11" xfId="43349"/>
    <cellStyle name="Output 2 7 2 2" xfId="43350"/>
    <cellStyle name="Output 2 7 2 2 2" xfId="43351"/>
    <cellStyle name="Output 2 7 2 2 3" xfId="43352"/>
    <cellStyle name="Output 2 7 2 2 4" xfId="43353"/>
    <cellStyle name="Output 2 7 2 2 5" xfId="43354"/>
    <cellStyle name="Output 2 7 2 2 6" xfId="43355"/>
    <cellStyle name="Output 2 7 2 3" xfId="43356"/>
    <cellStyle name="Output 2 7 2 3 2" xfId="43357"/>
    <cellStyle name="Output 2 7 2 3 3" xfId="43358"/>
    <cellStyle name="Output 2 7 2 3 4" xfId="43359"/>
    <cellStyle name="Output 2 7 2 3 5" xfId="43360"/>
    <cellStyle name="Output 2 7 2 3 6" xfId="43361"/>
    <cellStyle name="Output 2 7 2 4" xfId="43362"/>
    <cellStyle name="Output 2 7 2 4 2" xfId="43363"/>
    <cellStyle name="Output 2 7 2 4 3" xfId="43364"/>
    <cellStyle name="Output 2 7 2 4 4" xfId="43365"/>
    <cellStyle name="Output 2 7 2 4 5" xfId="43366"/>
    <cellStyle name="Output 2 7 2 4 6" xfId="43367"/>
    <cellStyle name="Output 2 7 2 5" xfId="43368"/>
    <cellStyle name="Output 2 7 2 5 2" xfId="43369"/>
    <cellStyle name="Output 2 7 2 5 3" xfId="43370"/>
    <cellStyle name="Output 2 7 2 5 4" xfId="43371"/>
    <cellStyle name="Output 2 7 2 5 5" xfId="43372"/>
    <cellStyle name="Output 2 7 2 5 6" xfId="43373"/>
    <cellStyle name="Output 2 7 2 6" xfId="43374"/>
    <cellStyle name="Output 2 7 2 6 2" xfId="43375"/>
    <cellStyle name="Output 2 7 2 6 3" xfId="43376"/>
    <cellStyle name="Output 2 7 2 6 4" xfId="43377"/>
    <cellStyle name="Output 2 7 2 6 5" xfId="43378"/>
    <cellStyle name="Output 2 7 2 6 6" xfId="43379"/>
    <cellStyle name="Output 2 7 2 7" xfId="43380"/>
    <cellStyle name="Output 2 7 2 8" xfId="43381"/>
    <cellStyle name="Output 2 7 2 9" xfId="43382"/>
    <cellStyle name="Output 2 7 3" xfId="43383"/>
    <cellStyle name="Output 2 7 3 2" xfId="43384"/>
    <cellStyle name="Output 2 7 3 2 2" xfId="43385"/>
    <cellStyle name="Output 2 7 3 2 3" xfId="43386"/>
    <cellStyle name="Output 2 7 3 2 4" xfId="43387"/>
    <cellStyle name="Output 2 7 3 2 5" xfId="43388"/>
    <cellStyle name="Output 2 7 3 2 6" xfId="43389"/>
    <cellStyle name="Output 2 7 3 3" xfId="43390"/>
    <cellStyle name="Output 2 7 3 3 2" xfId="43391"/>
    <cellStyle name="Output 2 7 3 3 3" xfId="43392"/>
    <cellStyle name="Output 2 7 3 3 4" xfId="43393"/>
    <cellStyle name="Output 2 7 3 3 5" xfId="43394"/>
    <cellStyle name="Output 2 7 3 3 6" xfId="43395"/>
    <cellStyle name="Output 2 7 3 4" xfId="43396"/>
    <cellStyle name="Output 2 7 3 4 2" xfId="43397"/>
    <cellStyle name="Output 2 7 3 4 3" xfId="43398"/>
    <cellStyle name="Output 2 7 3 4 4" xfId="43399"/>
    <cellStyle name="Output 2 7 3 4 5" xfId="43400"/>
    <cellStyle name="Output 2 7 3 4 6" xfId="43401"/>
    <cellStyle name="Output 2 7 3 5" xfId="43402"/>
    <cellStyle name="Output 2 7 3 5 2" xfId="43403"/>
    <cellStyle name="Output 2 7 3 5 3" xfId="43404"/>
    <cellStyle name="Output 2 7 3 5 4" xfId="43405"/>
    <cellStyle name="Output 2 7 3 5 5" xfId="43406"/>
    <cellStyle name="Output 2 7 3 5 6" xfId="43407"/>
    <cellStyle name="Output 2 7 3 6" xfId="43408"/>
    <cellStyle name="Output 2 7 3 6 2" xfId="43409"/>
    <cellStyle name="Output 2 7 3 6 3" xfId="43410"/>
    <cellStyle name="Output 2 7 3 6 4" xfId="43411"/>
    <cellStyle name="Output 2 7 3 6 5" xfId="43412"/>
    <cellStyle name="Output 2 7 3 6 6" xfId="43413"/>
    <cellStyle name="Output 2 7 3 7" xfId="43414"/>
    <cellStyle name="Output 2 7 3 8" xfId="43415"/>
    <cellStyle name="Output 2 7 3 9" xfId="43416"/>
    <cellStyle name="Output 2 7 4" xfId="43417"/>
    <cellStyle name="Output 2 7 4 10" xfId="43418"/>
    <cellStyle name="Output 2 7 4 11" xfId="43419"/>
    <cellStyle name="Output 2 7 4 2" xfId="43420"/>
    <cellStyle name="Output 2 7 4 2 2" xfId="43421"/>
    <cellStyle name="Output 2 7 4 2 3" xfId="43422"/>
    <cellStyle name="Output 2 7 4 2 4" xfId="43423"/>
    <cellStyle name="Output 2 7 4 2 5" xfId="43424"/>
    <cellStyle name="Output 2 7 4 2 6" xfId="43425"/>
    <cellStyle name="Output 2 7 4 3" xfId="43426"/>
    <cellStyle name="Output 2 7 4 3 2" xfId="43427"/>
    <cellStyle name="Output 2 7 4 3 3" xfId="43428"/>
    <cellStyle name="Output 2 7 4 3 4" xfId="43429"/>
    <cellStyle name="Output 2 7 4 3 5" xfId="43430"/>
    <cellStyle name="Output 2 7 4 3 6" xfId="43431"/>
    <cellStyle name="Output 2 7 4 4" xfId="43432"/>
    <cellStyle name="Output 2 7 4 4 2" xfId="43433"/>
    <cellStyle name="Output 2 7 4 4 3" xfId="43434"/>
    <cellStyle name="Output 2 7 4 4 4" xfId="43435"/>
    <cellStyle name="Output 2 7 4 4 5" xfId="43436"/>
    <cellStyle name="Output 2 7 4 4 6" xfId="43437"/>
    <cellStyle name="Output 2 7 4 5" xfId="43438"/>
    <cellStyle name="Output 2 7 4 5 2" xfId="43439"/>
    <cellStyle name="Output 2 7 4 5 3" xfId="43440"/>
    <cellStyle name="Output 2 7 4 5 4" xfId="43441"/>
    <cellStyle name="Output 2 7 4 5 5" xfId="43442"/>
    <cellStyle name="Output 2 7 4 5 6" xfId="43443"/>
    <cellStyle name="Output 2 7 4 6" xfId="43444"/>
    <cellStyle name="Output 2 7 4 6 2" xfId="43445"/>
    <cellStyle name="Output 2 7 4 6 3" xfId="43446"/>
    <cellStyle name="Output 2 7 4 6 4" xfId="43447"/>
    <cellStyle name="Output 2 7 4 6 5" xfId="43448"/>
    <cellStyle name="Output 2 7 4 6 6" xfId="43449"/>
    <cellStyle name="Output 2 7 4 7" xfId="43450"/>
    <cellStyle name="Output 2 7 4 8" xfId="43451"/>
    <cellStyle name="Output 2 7 4 9" xfId="43452"/>
    <cellStyle name="Output 2 7 5" xfId="43453"/>
    <cellStyle name="Output 2 7 5 10" xfId="43454"/>
    <cellStyle name="Output 2 7 5 11" xfId="43455"/>
    <cellStyle name="Output 2 7 5 2" xfId="43456"/>
    <cellStyle name="Output 2 7 5 2 2" xfId="43457"/>
    <cellStyle name="Output 2 7 5 2 3" xfId="43458"/>
    <cellStyle name="Output 2 7 5 2 4" xfId="43459"/>
    <cellStyle name="Output 2 7 5 2 5" xfId="43460"/>
    <cellStyle name="Output 2 7 5 2 6" xfId="43461"/>
    <cellStyle name="Output 2 7 5 3" xfId="43462"/>
    <cellStyle name="Output 2 7 5 3 2" xfId="43463"/>
    <cellStyle name="Output 2 7 5 3 3" xfId="43464"/>
    <cellStyle name="Output 2 7 5 3 4" xfId="43465"/>
    <cellStyle name="Output 2 7 5 3 5" xfId="43466"/>
    <cellStyle name="Output 2 7 5 3 6" xfId="43467"/>
    <cellStyle name="Output 2 7 5 4" xfId="43468"/>
    <cellStyle name="Output 2 7 5 4 2" xfId="43469"/>
    <cellStyle name="Output 2 7 5 4 3" xfId="43470"/>
    <cellStyle name="Output 2 7 5 4 4" xfId="43471"/>
    <cellStyle name="Output 2 7 5 4 5" xfId="43472"/>
    <cellStyle name="Output 2 7 5 4 6" xfId="43473"/>
    <cellStyle name="Output 2 7 5 5" xfId="43474"/>
    <cellStyle name="Output 2 7 5 5 2" xfId="43475"/>
    <cellStyle name="Output 2 7 5 5 3" xfId="43476"/>
    <cellStyle name="Output 2 7 5 5 4" xfId="43477"/>
    <cellStyle name="Output 2 7 5 5 5" xfId="43478"/>
    <cellStyle name="Output 2 7 5 5 6" xfId="43479"/>
    <cellStyle name="Output 2 7 5 6" xfId="43480"/>
    <cellStyle name="Output 2 7 5 6 2" xfId="43481"/>
    <cellStyle name="Output 2 7 5 6 3" xfId="43482"/>
    <cellStyle name="Output 2 7 5 6 4" xfId="43483"/>
    <cellStyle name="Output 2 7 5 6 5" xfId="43484"/>
    <cellStyle name="Output 2 7 5 6 6" xfId="43485"/>
    <cellStyle name="Output 2 7 5 7" xfId="43486"/>
    <cellStyle name="Output 2 7 5 8" xfId="43487"/>
    <cellStyle name="Output 2 7 5 9" xfId="43488"/>
    <cellStyle name="Output 2 7 6" xfId="43489"/>
    <cellStyle name="Output 2 7 6 2" xfId="43490"/>
    <cellStyle name="Output 2 7 6 3" xfId="43491"/>
    <cellStyle name="Output 2 7 6 4" xfId="43492"/>
    <cellStyle name="Output 2 7 6 5" xfId="43493"/>
    <cellStyle name="Output 2 7 6 6" xfId="43494"/>
    <cellStyle name="Output 2 7 7" xfId="43495"/>
    <cellStyle name="Output 2 7 7 2" xfId="43496"/>
    <cellStyle name="Output 2 7 7 3" xfId="43497"/>
    <cellStyle name="Output 2 7 7 4" xfId="43498"/>
    <cellStyle name="Output 2 7 7 5" xfId="43499"/>
    <cellStyle name="Output 2 7 7 6" xfId="43500"/>
    <cellStyle name="Output 2 7 8" xfId="43501"/>
    <cellStyle name="Output 2 7 8 2" xfId="43502"/>
    <cellStyle name="Output 2 7 8 3" xfId="43503"/>
    <cellStyle name="Output 2 7 8 4" xfId="43504"/>
    <cellStyle name="Output 2 7 8 5" xfId="43505"/>
    <cellStyle name="Output 2 7 8 6" xfId="43506"/>
    <cellStyle name="Output 2 7 9" xfId="43507"/>
    <cellStyle name="Output 2 7 9 2" xfId="43508"/>
    <cellStyle name="Output 2 7 9 3" xfId="43509"/>
    <cellStyle name="Output 2 7 9 4" xfId="43510"/>
    <cellStyle name="Output 2 7 9 5" xfId="43511"/>
    <cellStyle name="Output 2 7 9 6" xfId="43512"/>
    <cellStyle name="Output 2 8" xfId="43513"/>
    <cellStyle name="Output 2 8 10" xfId="43514"/>
    <cellStyle name="Output 2 8 11" xfId="43515"/>
    <cellStyle name="Output 2 8 2" xfId="43516"/>
    <cellStyle name="Output 2 8 2 2" xfId="43517"/>
    <cellStyle name="Output 2 8 2 3" xfId="43518"/>
    <cellStyle name="Output 2 8 2 4" xfId="43519"/>
    <cellStyle name="Output 2 8 2 5" xfId="43520"/>
    <cellStyle name="Output 2 8 2 6" xfId="43521"/>
    <cellStyle name="Output 2 8 3" xfId="43522"/>
    <cellStyle name="Output 2 8 3 2" xfId="43523"/>
    <cellStyle name="Output 2 8 3 3" xfId="43524"/>
    <cellStyle name="Output 2 8 3 4" xfId="43525"/>
    <cellStyle name="Output 2 8 3 5" xfId="43526"/>
    <cellStyle name="Output 2 8 3 6" xfId="43527"/>
    <cellStyle name="Output 2 8 4" xfId="43528"/>
    <cellStyle name="Output 2 8 4 2" xfId="43529"/>
    <cellStyle name="Output 2 8 4 3" xfId="43530"/>
    <cellStyle name="Output 2 8 4 4" xfId="43531"/>
    <cellStyle name="Output 2 8 4 5" xfId="43532"/>
    <cellStyle name="Output 2 8 4 6" xfId="43533"/>
    <cellStyle name="Output 2 8 5" xfId="43534"/>
    <cellStyle name="Output 2 8 5 2" xfId="43535"/>
    <cellStyle name="Output 2 8 5 3" xfId="43536"/>
    <cellStyle name="Output 2 8 5 4" xfId="43537"/>
    <cellStyle name="Output 2 8 5 5" xfId="43538"/>
    <cellStyle name="Output 2 8 5 6" xfId="43539"/>
    <cellStyle name="Output 2 8 6" xfId="43540"/>
    <cellStyle name="Output 2 8 6 2" xfId="43541"/>
    <cellStyle name="Output 2 8 6 3" xfId="43542"/>
    <cellStyle name="Output 2 8 6 4" xfId="43543"/>
    <cellStyle name="Output 2 8 6 5" xfId="43544"/>
    <cellStyle name="Output 2 8 6 6" xfId="43545"/>
    <cellStyle name="Output 2 8 7" xfId="43546"/>
    <cellStyle name="Output 2 8 7 2" xfId="43547"/>
    <cellStyle name="Output 2 8 7 3" xfId="43548"/>
    <cellStyle name="Output 2 8 7 4" xfId="43549"/>
    <cellStyle name="Output 2 8 7 5" xfId="43550"/>
    <cellStyle name="Output 2 8 7 6" xfId="43551"/>
    <cellStyle name="Output 2 8 8" xfId="43552"/>
    <cellStyle name="Output 2 8 9" xfId="43553"/>
    <cellStyle name="Output 2 9" xfId="43554"/>
    <cellStyle name="Output 2 9 2" xfId="43555"/>
    <cellStyle name="Output 2 9 2 2" xfId="43556"/>
    <cellStyle name="Output 2 9 2 3" xfId="43557"/>
    <cellStyle name="Output 2 9 2 4" xfId="43558"/>
    <cellStyle name="Output 2 9 2 5" xfId="43559"/>
    <cellStyle name="Output 2 9 2 6" xfId="43560"/>
    <cellStyle name="Output 2 9 3" xfId="43561"/>
    <cellStyle name="Output 2 9 3 2" xfId="43562"/>
    <cellStyle name="Output 2 9 3 3" xfId="43563"/>
    <cellStyle name="Output 2 9 3 4" xfId="43564"/>
    <cellStyle name="Output 2 9 3 5" xfId="43565"/>
    <cellStyle name="Output 2 9 3 6" xfId="43566"/>
    <cellStyle name="Output 2 9 4" xfId="43567"/>
    <cellStyle name="Output 2 9 4 2" xfId="43568"/>
    <cellStyle name="Output 2 9 4 3" xfId="43569"/>
    <cellStyle name="Output 2 9 4 4" xfId="43570"/>
    <cellStyle name="Output 2 9 4 5" xfId="43571"/>
    <cellStyle name="Output 2 9 4 6" xfId="43572"/>
    <cellStyle name="Output 2 9 5" xfId="43573"/>
    <cellStyle name="Output 2 9 5 2" xfId="43574"/>
    <cellStyle name="Output 2 9 5 3" xfId="43575"/>
    <cellStyle name="Output 2 9 5 4" xfId="43576"/>
    <cellStyle name="Output 2 9 5 5" xfId="43577"/>
    <cellStyle name="Output 2 9 5 6" xfId="43578"/>
    <cellStyle name="Output 2 9 6" xfId="43579"/>
    <cellStyle name="Output 2 9 6 2" xfId="43580"/>
    <cellStyle name="Output 2 9 6 3" xfId="43581"/>
    <cellStyle name="Output 2 9 6 4" xfId="43582"/>
    <cellStyle name="Output 2 9 6 5" xfId="43583"/>
    <cellStyle name="Output 2 9 6 6" xfId="43584"/>
    <cellStyle name="Output 2 9 7" xfId="43585"/>
    <cellStyle name="Output 2 9 8" xfId="43586"/>
    <cellStyle name="Output 2 9 9" xfId="43587"/>
    <cellStyle name="Output 2_O&amp;M" xfId="43588"/>
    <cellStyle name="Output 20" xfId="43589"/>
    <cellStyle name="Output 3" xfId="43590"/>
    <cellStyle name="Output 3 10" xfId="43591"/>
    <cellStyle name="Output 3 10 2" xfId="43592"/>
    <cellStyle name="Output 3 10 3" xfId="43593"/>
    <cellStyle name="Output 3 10 4" xfId="43594"/>
    <cellStyle name="Output 3 10 5" xfId="43595"/>
    <cellStyle name="Output 3 10 6" xfId="43596"/>
    <cellStyle name="Output 3 11" xfId="43597"/>
    <cellStyle name="Output 3 11 2" xfId="43598"/>
    <cellStyle name="Output 3 11 3" xfId="43599"/>
    <cellStyle name="Output 3 11 4" xfId="43600"/>
    <cellStyle name="Output 3 11 5" xfId="43601"/>
    <cellStyle name="Output 3 11 6" xfId="43602"/>
    <cellStyle name="Output 3 12" xfId="43603"/>
    <cellStyle name="Output 3 12 2" xfId="43604"/>
    <cellStyle name="Output 3 12 3" xfId="43605"/>
    <cellStyle name="Output 3 12 4" xfId="43606"/>
    <cellStyle name="Output 3 12 5" xfId="43607"/>
    <cellStyle name="Output 3 12 6" xfId="43608"/>
    <cellStyle name="Output 3 13" xfId="43609"/>
    <cellStyle name="Output 3 14" xfId="43610"/>
    <cellStyle name="Output 3 2" xfId="43611"/>
    <cellStyle name="Output 3 2 10" xfId="43612"/>
    <cellStyle name="Output 3 2 11" xfId="43613"/>
    <cellStyle name="Output 3 2 2" xfId="43614"/>
    <cellStyle name="Output 3 2 2 10" xfId="43615"/>
    <cellStyle name="Output 3 2 2 11" xfId="43616"/>
    <cellStyle name="Output 3 2 2 2" xfId="43617"/>
    <cellStyle name="Output 3 2 2 2 2" xfId="43618"/>
    <cellStyle name="Output 3 2 2 2 3" xfId="43619"/>
    <cellStyle name="Output 3 2 2 2 4" xfId="43620"/>
    <cellStyle name="Output 3 2 2 2 5" xfId="43621"/>
    <cellStyle name="Output 3 2 2 2 6" xfId="43622"/>
    <cellStyle name="Output 3 2 2 3" xfId="43623"/>
    <cellStyle name="Output 3 2 2 3 2" xfId="43624"/>
    <cellStyle name="Output 3 2 2 3 3" xfId="43625"/>
    <cellStyle name="Output 3 2 2 3 4" xfId="43626"/>
    <cellStyle name="Output 3 2 2 3 5" xfId="43627"/>
    <cellStyle name="Output 3 2 2 3 6" xfId="43628"/>
    <cellStyle name="Output 3 2 2 4" xfId="43629"/>
    <cellStyle name="Output 3 2 2 4 2" xfId="43630"/>
    <cellStyle name="Output 3 2 2 4 3" xfId="43631"/>
    <cellStyle name="Output 3 2 2 4 4" xfId="43632"/>
    <cellStyle name="Output 3 2 2 4 5" xfId="43633"/>
    <cellStyle name="Output 3 2 2 4 6" xfId="43634"/>
    <cellStyle name="Output 3 2 2 5" xfId="43635"/>
    <cellStyle name="Output 3 2 2 5 2" xfId="43636"/>
    <cellStyle name="Output 3 2 2 5 3" xfId="43637"/>
    <cellStyle name="Output 3 2 2 5 4" xfId="43638"/>
    <cellStyle name="Output 3 2 2 5 5" xfId="43639"/>
    <cellStyle name="Output 3 2 2 5 6" xfId="43640"/>
    <cellStyle name="Output 3 2 2 6" xfId="43641"/>
    <cellStyle name="Output 3 2 2 6 2" xfId="43642"/>
    <cellStyle name="Output 3 2 2 6 3" xfId="43643"/>
    <cellStyle name="Output 3 2 2 6 4" xfId="43644"/>
    <cellStyle name="Output 3 2 2 6 5" xfId="43645"/>
    <cellStyle name="Output 3 2 2 6 6" xfId="43646"/>
    <cellStyle name="Output 3 2 2 7" xfId="43647"/>
    <cellStyle name="Output 3 2 2 7 2" xfId="43648"/>
    <cellStyle name="Output 3 2 2 7 3" xfId="43649"/>
    <cellStyle name="Output 3 2 2 7 4" xfId="43650"/>
    <cellStyle name="Output 3 2 2 7 5" xfId="43651"/>
    <cellStyle name="Output 3 2 2 7 6" xfId="43652"/>
    <cellStyle name="Output 3 2 2 8" xfId="43653"/>
    <cellStyle name="Output 3 2 2 9" xfId="43654"/>
    <cellStyle name="Output 3 2 3" xfId="43655"/>
    <cellStyle name="Output 3 2 3 2" xfId="43656"/>
    <cellStyle name="Output 3 2 3 2 2" xfId="43657"/>
    <cellStyle name="Output 3 2 3 2 3" xfId="43658"/>
    <cellStyle name="Output 3 2 3 2 4" xfId="43659"/>
    <cellStyle name="Output 3 2 3 2 5" xfId="43660"/>
    <cellStyle name="Output 3 2 3 2 6" xfId="43661"/>
    <cellStyle name="Output 3 2 3 3" xfId="43662"/>
    <cellStyle name="Output 3 2 3 3 2" xfId="43663"/>
    <cellStyle name="Output 3 2 3 3 3" xfId="43664"/>
    <cellStyle name="Output 3 2 3 3 4" xfId="43665"/>
    <cellStyle name="Output 3 2 3 3 5" xfId="43666"/>
    <cellStyle name="Output 3 2 3 3 6" xfId="43667"/>
    <cellStyle name="Output 3 2 3 4" xfId="43668"/>
    <cellStyle name="Output 3 2 3 4 2" xfId="43669"/>
    <cellStyle name="Output 3 2 3 4 3" xfId="43670"/>
    <cellStyle name="Output 3 2 3 4 4" xfId="43671"/>
    <cellStyle name="Output 3 2 3 4 5" xfId="43672"/>
    <cellStyle name="Output 3 2 3 4 6" xfId="43673"/>
    <cellStyle name="Output 3 2 3 5" xfId="43674"/>
    <cellStyle name="Output 3 2 3 5 2" xfId="43675"/>
    <cellStyle name="Output 3 2 3 5 3" xfId="43676"/>
    <cellStyle name="Output 3 2 3 5 4" xfId="43677"/>
    <cellStyle name="Output 3 2 3 5 5" xfId="43678"/>
    <cellStyle name="Output 3 2 3 5 6" xfId="43679"/>
    <cellStyle name="Output 3 2 3 6" xfId="43680"/>
    <cellStyle name="Output 3 2 3 6 2" xfId="43681"/>
    <cellStyle name="Output 3 2 3 6 3" xfId="43682"/>
    <cellStyle name="Output 3 2 3 6 4" xfId="43683"/>
    <cellStyle name="Output 3 2 3 6 5" xfId="43684"/>
    <cellStyle name="Output 3 2 3 6 6" xfId="43685"/>
    <cellStyle name="Output 3 2 3 7" xfId="43686"/>
    <cellStyle name="Output 3 2 3 8" xfId="43687"/>
    <cellStyle name="Output 3 2 3 9" xfId="43688"/>
    <cellStyle name="Output 3 2 4" xfId="43689"/>
    <cellStyle name="Output 3 2 4 10" xfId="43690"/>
    <cellStyle name="Output 3 2 4 11" xfId="43691"/>
    <cellStyle name="Output 3 2 4 2" xfId="43692"/>
    <cellStyle name="Output 3 2 4 2 2" xfId="43693"/>
    <cellStyle name="Output 3 2 4 2 3" xfId="43694"/>
    <cellStyle name="Output 3 2 4 2 4" xfId="43695"/>
    <cellStyle name="Output 3 2 4 2 5" xfId="43696"/>
    <cellStyle name="Output 3 2 4 2 6" xfId="43697"/>
    <cellStyle name="Output 3 2 4 3" xfId="43698"/>
    <cellStyle name="Output 3 2 4 3 2" xfId="43699"/>
    <cellStyle name="Output 3 2 4 3 3" xfId="43700"/>
    <cellStyle name="Output 3 2 4 3 4" xfId="43701"/>
    <cellStyle name="Output 3 2 4 3 5" xfId="43702"/>
    <cellStyle name="Output 3 2 4 3 6" xfId="43703"/>
    <cellStyle name="Output 3 2 4 4" xfId="43704"/>
    <cellStyle name="Output 3 2 4 4 2" xfId="43705"/>
    <cellStyle name="Output 3 2 4 4 3" xfId="43706"/>
    <cellStyle name="Output 3 2 4 4 4" xfId="43707"/>
    <cellStyle name="Output 3 2 4 4 5" xfId="43708"/>
    <cellStyle name="Output 3 2 4 4 6" xfId="43709"/>
    <cellStyle name="Output 3 2 4 5" xfId="43710"/>
    <cellStyle name="Output 3 2 4 5 2" xfId="43711"/>
    <cellStyle name="Output 3 2 4 5 3" xfId="43712"/>
    <cellStyle name="Output 3 2 4 5 4" xfId="43713"/>
    <cellStyle name="Output 3 2 4 5 5" xfId="43714"/>
    <cellStyle name="Output 3 2 4 5 6" xfId="43715"/>
    <cellStyle name="Output 3 2 4 6" xfId="43716"/>
    <cellStyle name="Output 3 2 4 6 2" xfId="43717"/>
    <cellStyle name="Output 3 2 4 6 3" xfId="43718"/>
    <cellStyle name="Output 3 2 4 6 4" xfId="43719"/>
    <cellStyle name="Output 3 2 4 6 5" xfId="43720"/>
    <cellStyle name="Output 3 2 4 6 6" xfId="43721"/>
    <cellStyle name="Output 3 2 4 7" xfId="43722"/>
    <cellStyle name="Output 3 2 4 8" xfId="43723"/>
    <cellStyle name="Output 3 2 4 9" xfId="43724"/>
    <cellStyle name="Output 3 2 5" xfId="43725"/>
    <cellStyle name="Output 3 2 5 10" xfId="43726"/>
    <cellStyle name="Output 3 2 5 11" xfId="43727"/>
    <cellStyle name="Output 3 2 5 2" xfId="43728"/>
    <cellStyle name="Output 3 2 5 2 2" xfId="43729"/>
    <cellStyle name="Output 3 2 5 2 3" xfId="43730"/>
    <cellStyle name="Output 3 2 5 2 4" xfId="43731"/>
    <cellStyle name="Output 3 2 5 2 5" xfId="43732"/>
    <cellStyle name="Output 3 2 5 2 6" xfId="43733"/>
    <cellStyle name="Output 3 2 5 3" xfId="43734"/>
    <cellStyle name="Output 3 2 5 3 2" xfId="43735"/>
    <cellStyle name="Output 3 2 5 3 3" xfId="43736"/>
    <cellStyle name="Output 3 2 5 3 4" xfId="43737"/>
    <cellStyle name="Output 3 2 5 3 5" xfId="43738"/>
    <cellStyle name="Output 3 2 5 3 6" xfId="43739"/>
    <cellStyle name="Output 3 2 5 4" xfId="43740"/>
    <cellStyle name="Output 3 2 5 4 2" xfId="43741"/>
    <cellStyle name="Output 3 2 5 4 3" xfId="43742"/>
    <cellStyle name="Output 3 2 5 4 4" xfId="43743"/>
    <cellStyle name="Output 3 2 5 4 5" xfId="43744"/>
    <cellStyle name="Output 3 2 5 4 6" xfId="43745"/>
    <cellStyle name="Output 3 2 5 5" xfId="43746"/>
    <cellStyle name="Output 3 2 5 5 2" xfId="43747"/>
    <cellStyle name="Output 3 2 5 5 3" xfId="43748"/>
    <cellStyle name="Output 3 2 5 5 4" xfId="43749"/>
    <cellStyle name="Output 3 2 5 5 5" xfId="43750"/>
    <cellStyle name="Output 3 2 5 5 6" xfId="43751"/>
    <cellStyle name="Output 3 2 5 6" xfId="43752"/>
    <cellStyle name="Output 3 2 5 6 2" xfId="43753"/>
    <cellStyle name="Output 3 2 5 6 3" xfId="43754"/>
    <cellStyle name="Output 3 2 5 6 4" xfId="43755"/>
    <cellStyle name="Output 3 2 5 6 5" xfId="43756"/>
    <cellStyle name="Output 3 2 5 6 6" xfId="43757"/>
    <cellStyle name="Output 3 2 5 7" xfId="43758"/>
    <cellStyle name="Output 3 2 5 8" xfId="43759"/>
    <cellStyle name="Output 3 2 5 9" xfId="43760"/>
    <cellStyle name="Output 3 2 6" xfId="43761"/>
    <cellStyle name="Output 3 2 6 2" xfId="43762"/>
    <cellStyle name="Output 3 2 6 3" xfId="43763"/>
    <cellStyle name="Output 3 2 6 4" xfId="43764"/>
    <cellStyle name="Output 3 2 6 5" xfId="43765"/>
    <cellStyle name="Output 3 2 6 6" xfId="43766"/>
    <cellStyle name="Output 3 2 7" xfId="43767"/>
    <cellStyle name="Output 3 2 7 2" xfId="43768"/>
    <cellStyle name="Output 3 2 7 3" xfId="43769"/>
    <cellStyle name="Output 3 2 7 4" xfId="43770"/>
    <cellStyle name="Output 3 2 7 5" xfId="43771"/>
    <cellStyle name="Output 3 2 7 6" xfId="43772"/>
    <cellStyle name="Output 3 2 8" xfId="43773"/>
    <cellStyle name="Output 3 2 8 2" xfId="43774"/>
    <cellStyle name="Output 3 2 8 3" xfId="43775"/>
    <cellStyle name="Output 3 2 8 4" xfId="43776"/>
    <cellStyle name="Output 3 2 8 5" xfId="43777"/>
    <cellStyle name="Output 3 2 8 6" xfId="43778"/>
    <cellStyle name="Output 3 2 9" xfId="43779"/>
    <cellStyle name="Output 3 2 9 2" xfId="43780"/>
    <cellStyle name="Output 3 2 9 3" xfId="43781"/>
    <cellStyle name="Output 3 2 9 4" xfId="43782"/>
    <cellStyle name="Output 3 2 9 5" xfId="43783"/>
    <cellStyle name="Output 3 2 9 6" xfId="43784"/>
    <cellStyle name="Output 3 3" xfId="43785"/>
    <cellStyle name="Output 3 3 10" xfId="43786"/>
    <cellStyle name="Output 3 3 11" xfId="43787"/>
    <cellStyle name="Output 3 3 2" xfId="43788"/>
    <cellStyle name="Output 3 3 2 10" xfId="43789"/>
    <cellStyle name="Output 3 3 2 11" xfId="43790"/>
    <cellStyle name="Output 3 3 2 2" xfId="43791"/>
    <cellStyle name="Output 3 3 2 2 2" xfId="43792"/>
    <cellStyle name="Output 3 3 2 2 3" xfId="43793"/>
    <cellStyle name="Output 3 3 2 2 4" xfId="43794"/>
    <cellStyle name="Output 3 3 2 2 5" xfId="43795"/>
    <cellStyle name="Output 3 3 2 2 6" xfId="43796"/>
    <cellStyle name="Output 3 3 2 3" xfId="43797"/>
    <cellStyle name="Output 3 3 2 3 2" xfId="43798"/>
    <cellStyle name="Output 3 3 2 3 3" xfId="43799"/>
    <cellStyle name="Output 3 3 2 3 4" xfId="43800"/>
    <cellStyle name="Output 3 3 2 3 5" xfId="43801"/>
    <cellStyle name="Output 3 3 2 3 6" xfId="43802"/>
    <cellStyle name="Output 3 3 2 4" xfId="43803"/>
    <cellStyle name="Output 3 3 2 4 2" xfId="43804"/>
    <cellStyle name="Output 3 3 2 4 3" xfId="43805"/>
    <cellStyle name="Output 3 3 2 4 4" xfId="43806"/>
    <cellStyle name="Output 3 3 2 4 5" xfId="43807"/>
    <cellStyle name="Output 3 3 2 4 6" xfId="43808"/>
    <cellStyle name="Output 3 3 2 5" xfId="43809"/>
    <cellStyle name="Output 3 3 2 5 2" xfId="43810"/>
    <cellStyle name="Output 3 3 2 5 3" xfId="43811"/>
    <cellStyle name="Output 3 3 2 5 4" xfId="43812"/>
    <cellStyle name="Output 3 3 2 5 5" xfId="43813"/>
    <cellStyle name="Output 3 3 2 5 6" xfId="43814"/>
    <cellStyle name="Output 3 3 2 6" xfId="43815"/>
    <cellStyle name="Output 3 3 2 6 2" xfId="43816"/>
    <cellStyle name="Output 3 3 2 6 3" xfId="43817"/>
    <cellStyle name="Output 3 3 2 6 4" xfId="43818"/>
    <cellStyle name="Output 3 3 2 6 5" xfId="43819"/>
    <cellStyle name="Output 3 3 2 6 6" xfId="43820"/>
    <cellStyle name="Output 3 3 2 7" xfId="43821"/>
    <cellStyle name="Output 3 3 2 7 2" xfId="43822"/>
    <cellStyle name="Output 3 3 2 7 3" xfId="43823"/>
    <cellStyle name="Output 3 3 2 7 4" xfId="43824"/>
    <cellStyle name="Output 3 3 2 7 5" xfId="43825"/>
    <cellStyle name="Output 3 3 2 7 6" xfId="43826"/>
    <cellStyle name="Output 3 3 2 8" xfId="43827"/>
    <cellStyle name="Output 3 3 2 9" xfId="43828"/>
    <cellStyle name="Output 3 3 3" xfId="43829"/>
    <cellStyle name="Output 3 3 3 2" xfId="43830"/>
    <cellStyle name="Output 3 3 3 2 2" xfId="43831"/>
    <cellStyle name="Output 3 3 3 2 3" xfId="43832"/>
    <cellStyle name="Output 3 3 3 2 4" xfId="43833"/>
    <cellStyle name="Output 3 3 3 2 5" xfId="43834"/>
    <cellStyle name="Output 3 3 3 2 6" xfId="43835"/>
    <cellStyle name="Output 3 3 3 3" xfId="43836"/>
    <cellStyle name="Output 3 3 3 3 2" xfId="43837"/>
    <cellStyle name="Output 3 3 3 3 3" xfId="43838"/>
    <cellStyle name="Output 3 3 3 3 4" xfId="43839"/>
    <cellStyle name="Output 3 3 3 3 5" xfId="43840"/>
    <cellStyle name="Output 3 3 3 3 6" xfId="43841"/>
    <cellStyle name="Output 3 3 3 4" xfId="43842"/>
    <cellStyle name="Output 3 3 3 4 2" xfId="43843"/>
    <cellStyle name="Output 3 3 3 4 3" xfId="43844"/>
    <cellStyle name="Output 3 3 3 4 4" xfId="43845"/>
    <cellStyle name="Output 3 3 3 4 5" xfId="43846"/>
    <cellStyle name="Output 3 3 3 4 6" xfId="43847"/>
    <cellStyle name="Output 3 3 3 5" xfId="43848"/>
    <cellStyle name="Output 3 3 3 5 2" xfId="43849"/>
    <cellStyle name="Output 3 3 3 5 3" xfId="43850"/>
    <cellStyle name="Output 3 3 3 5 4" xfId="43851"/>
    <cellStyle name="Output 3 3 3 5 5" xfId="43852"/>
    <cellStyle name="Output 3 3 3 5 6" xfId="43853"/>
    <cellStyle name="Output 3 3 3 6" xfId="43854"/>
    <cellStyle name="Output 3 3 3 6 2" xfId="43855"/>
    <cellStyle name="Output 3 3 3 6 3" xfId="43856"/>
    <cellStyle name="Output 3 3 3 6 4" xfId="43857"/>
    <cellStyle name="Output 3 3 3 6 5" xfId="43858"/>
    <cellStyle name="Output 3 3 3 6 6" xfId="43859"/>
    <cellStyle name="Output 3 3 3 7" xfId="43860"/>
    <cellStyle name="Output 3 3 3 8" xfId="43861"/>
    <cellStyle name="Output 3 3 3 9" xfId="43862"/>
    <cellStyle name="Output 3 3 4" xfId="43863"/>
    <cellStyle name="Output 3 3 4 10" xfId="43864"/>
    <cellStyle name="Output 3 3 4 11" xfId="43865"/>
    <cellStyle name="Output 3 3 4 2" xfId="43866"/>
    <cellStyle name="Output 3 3 4 2 2" xfId="43867"/>
    <cellStyle name="Output 3 3 4 2 3" xfId="43868"/>
    <cellStyle name="Output 3 3 4 2 4" xfId="43869"/>
    <cellStyle name="Output 3 3 4 2 5" xfId="43870"/>
    <cellStyle name="Output 3 3 4 2 6" xfId="43871"/>
    <cellStyle name="Output 3 3 4 3" xfId="43872"/>
    <cellStyle name="Output 3 3 4 3 2" xfId="43873"/>
    <cellStyle name="Output 3 3 4 3 3" xfId="43874"/>
    <cellStyle name="Output 3 3 4 3 4" xfId="43875"/>
    <cellStyle name="Output 3 3 4 3 5" xfId="43876"/>
    <cellStyle name="Output 3 3 4 3 6" xfId="43877"/>
    <cellStyle name="Output 3 3 4 4" xfId="43878"/>
    <cellStyle name="Output 3 3 4 4 2" xfId="43879"/>
    <cellStyle name="Output 3 3 4 4 3" xfId="43880"/>
    <cellStyle name="Output 3 3 4 4 4" xfId="43881"/>
    <cellStyle name="Output 3 3 4 4 5" xfId="43882"/>
    <cellStyle name="Output 3 3 4 4 6" xfId="43883"/>
    <cellStyle name="Output 3 3 4 5" xfId="43884"/>
    <cellStyle name="Output 3 3 4 5 2" xfId="43885"/>
    <cellStyle name="Output 3 3 4 5 3" xfId="43886"/>
    <cellStyle name="Output 3 3 4 5 4" xfId="43887"/>
    <cellStyle name="Output 3 3 4 5 5" xfId="43888"/>
    <cellStyle name="Output 3 3 4 5 6" xfId="43889"/>
    <cellStyle name="Output 3 3 4 6" xfId="43890"/>
    <cellStyle name="Output 3 3 4 6 2" xfId="43891"/>
    <cellStyle name="Output 3 3 4 6 3" xfId="43892"/>
    <cellStyle name="Output 3 3 4 6 4" xfId="43893"/>
    <cellStyle name="Output 3 3 4 6 5" xfId="43894"/>
    <cellStyle name="Output 3 3 4 6 6" xfId="43895"/>
    <cellStyle name="Output 3 3 4 7" xfId="43896"/>
    <cellStyle name="Output 3 3 4 8" xfId="43897"/>
    <cellStyle name="Output 3 3 4 9" xfId="43898"/>
    <cellStyle name="Output 3 3 5" xfId="43899"/>
    <cellStyle name="Output 3 3 5 10" xfId="43900"/>
    <cellStyle name="Output 3 3 5 11" xfId="43901"/>
    <cellStyle name="Output 3 3 5 2" xfId="43902"/>
    <cellStyle name="Output 3 3 5 2 2" xfId="43903"/>
    <cellStyle name="Output 3 3 5 2 3" xfId="43904"/>
    <cellStyle name="Output 3 3 5 2 4" xfId="43905"/>
    <cellStyle name="Output 3 3 5 2 5" xfId="43906"/>
    <cellStyle name="Output 3 3 5 2 6" xfId="43907"/>
    <cellStyle name="Output 3 3 5 3" xfId="43908"/>
    <cellStyle name="Output 3 3 5 3 2" xfId="43909"/>
    <cellStyle name="Output 3 3 5 3 3" xfId="43910"/>
    <cellStyle name="Output 3 3 5 3 4" xfId="43911"/>
    <cellStyle name="Output 3 3 5 3 5" xfId="43912"/>
    <cellStyle name="Output 3 3 5 3 6" xfId="43913"/>
    <cellStyle name="Output 3 3 5 4" xfId="43914"/>
    <cellStyle name="Output 3 3 5 4 2" xfId="43915"/>
    <cellStyle name="Output 3 3 5 4 3" xfId="43916"/>
    <cellStyle name="Output 3 3 5 4 4" xfId="43917"/>
    <cellStyle name="Output 3 3 5 4 5" xfId="43918"/>
    <cellStyle name="Output 3 3 5 4 6" xfId="43919"/>
    <cellStyle name="Output 3 3 5 5" xfId="43920"/>
    <cellStyle name="Output 3 3 5 5 2" xfId="43921"/>
    <cellStyle name="Output 3 3 5 5 3" xfId="43922"/>
    <cellStyle name="Output 3 3 5 5 4" xfId="43923"/>
    <cellStyle name="Output 3 3 5 5 5" xfId="43924"/>
    <cellStyle name="Output 3 3 5 5 6" xfId="43925"/>
    <cellStyle name="Output 3 3 5 6" xfId="43926"/>
    <cellStyle name="Output 3 3 5 6 2" xfId="43927"/>
    <cellStyle name="Output 3 3 5 6 3" xfId="43928"/>
    <cellStyle name="Output 3 3 5 6 4" xfId="43929"/>
    <cellStyle name="Output 3 3 5 6 5" xfId="43930"/>
    <cellStyle name="Output 3 3 5 6 6" xfId="43931"/>
    <cellStyle name="Output 3 3 5 7" xfId="43932"/>
    <cellStyle name="Output 3 3 5 8" xfId="43933"/>
    <cellStyle name="Output 3 3 5 9" xfId="43934"/>
    <cellStyle name="Output 3 3 6" xfId="43935"/>
    <cellStyle name="Output 3 3 6 2" xfId="43936"/>
    <cellStyle name="Output 3 3 6 3" xfId="43937"/>
    <cellStyle name="Output 3 3 6 4" xfId="43938"/>
    <cellStyle name="Output 3 3 6 5" xfId="43939"/>
    <cellStyle name="Output 3 3 6 6" xfId="43940"/>
    <cellStyle name="Output 3 3 7" xfId="43941"/>
    <cellStyle name="Output 3 3 7 2" xfId="43942"/>
    <cellStyle name="Output 3 3 7 3" xfId="43943"/>
    <cellStyle name="Output 3 3 7 4" xfId="43944"/>
    <cellStyle name="Output 3 3 7 5" xfId="43945"/>
    <cellStyle name="Output 3 3 7 6" xfId="43946"/>
    <cellStyle name="Output 3 3 8" xfId="43947"/>
    <cellStyle name="Output 3 3 8 2" xfId="43948"/>
    <cellStyle name="Output 3 3 8 3" xfId="43949"/>
    <cellStyle name="Output 3 3 8 4" xfId="43950"/>
    <cellStyle name="Output 3 3 8 5" xfId="43951"/>
    <cellStyle name="Output 3 3 8 6" xfId="43952"/>
    <cellStyle name="Output 3 3 9" xfId="43953"/>
    <cellStyle name="Output 3 3 9 2" xfId="43954"/>
    <cellStyle name="Output 3 3 9 3" xfId="43955"/>
    <cellStyle name="Output 3 3 9 4" xfId="43956"/>
    <cellStyle name="Output 3 3 9 5" xfId="43957"/>
    <cellStyle name="Output 3 3 9 6" xfId="43958"/>
    <cellStyle name="Output 3 4" xfId="43959"/>
    <cellStyle name="Output 3 4 2" xfId="43960"/>
    <cellStyle name="Output 3 4 2 10" xfId="43961"/>
    <cellStyle name="Output 3 4 2 11" xfId="43962"/>
    <cellStyle name="Output 3 4 2 2" xfId="43963"/>
    <cellStyle name="Output 3 4 2 2 2" xfId="43964"/>
    <cellStyle name="Output 3 4 2 2 3" xfId="43965"/>
    <cellStyle name="Output 3 4 2 2 4" xfId="43966"/>
    <cellStyle name="Output 3 4 2 2 5" xfId="43967"/>
    <cellStyle name="Output 3 4 2 2 6" xfId="43968"/>
    <cellStyle name="Output 3 4 2 3" xfId="43969"/>
    <cellStyle name="Output 3 4 2 3 2" xfId="43970"/>
    <cellStyle name="Output 3 4 2 3 3" xfId="43971"/>
    <cellStyle name="Output 3 4 2 3 4" xfId="43972"/>
    <cellStyle name="Output 3 4 2 3 5" xfId="43973"/>
    <cellStyle name="Output 3 4 2 3 6" xfId="43974"/>
    <cellStyle name="Output 3 4 2 4" xfId="43975"/>
    <cellStyle name="Output 3 4 2 4 2" xfId="43976"/>
    <cellStyle name="Output 3 4 2 4 3" xfId="43977"/>
    <cellStyle name="Output 3 4 2 4 4" xfId="43978"/>
    <cellStyle name="Output 3 4 2 4 5" xfId="43979"/>
    <cellStyle name="Output 3 4 2 4 6" xfId="43980"/>
    <cellStyle name="Output 3 4 2 5" xfId="43981"/>
    <cellStyle name="Output 3 4 2 5 2" xfId="43982"/>
    <cellStyle name="Output 3 4 2 5 3" xfId="43983"/>
    <cellStyle name="Output 3 4 2 5 4" xfId="43984"/>
    <cellStyle name="Output 3 4 2 5 5" xfId="43985"/>
    <cellStyle name="Output 3 4 2 5 6" xfId="43986"/>
    <cellStyle name="Output 3 4 2 6" xfId="43987"/>
    <cellStyle name="Output 3 4 2 6 2" xfId="43988"/>
    <cellStyle name="Output 3 4 2 6 3" xfId="43989"/>
    <cellStyle name="Output 3 4 2 6 4" xfId="43990"/>
    <cellStyle name="Output 3 4 2 6 5" xfId="43991"/>
    <cellStyle name="Output 3 4 2 6 6" xfId="43992"/>
    <cellStyle name="Output 3 4 2 7" xfId="43993"/>
    <cellStyle name="Output 3 4 2 8" xfId="43994"/>
    <cellStyle name="Output 3 4 2 9" xfId="43995"/>
    <cellStyle name="Output 3 4 3" xfId="43996"/>
    <cellStyle name="Output 3 4 3 2" xfId="43997"/>
    <cellStyle name="Output 3 4 3 2 2" xfId="43998"/>
    <cellStyle name="Output 3 4 3 2 3" xfId="43999"/>
    <cellStyle name="Output 3 4 3 2 4" xfId="44000"/>
    <cellStyle name="Output 3 4 3 2 5" xfId="44001"/>
    <cellStyle name="Output 3 4 3 2 6" xfId="44002"/>
    <cellStyle name="Output 3 4 3 3" xfId="44003"/>
    <cellStyle name="Output 3 4 3 3 2" xfId="44004"/>
    <cellStyle name="Output 3 4 3 3 3" xfId="44005"/>
    <cellStyle name="Output 3 4 3 3 4" xfId="44006"/>
    <cellStyle name="Output 3 4 3 3 5" xfId="44007"/>
    <cellStyle name="Output 3 4 3 3 6" xfId="44008"/>
    <cellStyle name="Output 3 4 3 4" xfId="44009"/>
    <cellStyle name="Output 3 4 3 4 2" xfId="44010"/>
    <cellStyle name="Output 3 4 3 4 3" xfId="44011"/>
    <cellStyle name="Output 3 4 3 4 4" xfId="44012"/>
    <cellStyle name="Output 3 4 3 4 5" xfId="44013"/>
    <cellStyle name="Output 3 4 3 4 6" xfId="44014"/>
    <cellStyle name="Output 3 4 3 5" xfId="44015"/>
    <cellStyle name="Output 3 4 3 5 2" xfId="44016"/>
    <cellStyle name="Output 3 4 3 5 3" xfId="44017"/>
    <cellStyle name="Output 3 4 3 5 4" xfId="44018"/>
    <cellStyle name="Output 3 4 3 5 5" xfId="44019"/>
    <cellStyle name="Output 3 4 3 5 6" xfId="44020"/>
    <cellStyle name="Output 3 4 3 6" xfId="44021"/>
    <cellStyle name="Output 3 4 3 6 2" xfId="44022"/>
    <cellStyle name="Output 3 4 3 6 3" xfId="44023"/>
    <cellStyle name="Output 3 4 3 6 4" xfId="44024"/>
    <cellStyle name="Output 3 4 3 6 5" xfId="44025"/>
    <cellStyle name="Output 3 4 3 6 6" xfId="44026"/>
    <cellStyle name="Output 3 4 3 7" xfId="44027"/>
    <cellStyle name="Output 3 4 3 8" xfId="44028"/>
    <cellStyle name="Output 3 4 3 9" xfId="44029"/>
    <cellStyle name="Output 3 4 4" xfId="44030"/>
    <cellStyle name="Output 3 4 4 10" xfId="44031"/>
    <cellStyle name="Output 3 4 4 11" xfId="44032"/>
    <cellStyle name="Output 3 4 4 2" xfId="44033"/>
    <cellStyle name="Output 3 4 4 2 2" xfId="44034"/>
    <cellStyle name="Output 3 4 4 2 3" xfId="44035"/>
    <cellStyle name="Output 3 4 4 2 4" xfId="44036"/>
    <cellStyle name="Output 3 4 4 2 5" xfId="44037"/>
    <cellStyle name="Output 3 4 4 2 6" xfId="44038"/>
    <cellStyle name="Output 3 4 4 3" xfId="44039"/>
    <cellStyle name="Output 3 4 4 3 2" xfId="44040"/>
    <cellStyle name="Output 3 4 4 3 3" xfId="44041"/>
    <cellStyle name="Output 3 4 4 3 4" xfId="44042"/>
    <cellStyle name="Output 3 4 4 3 5" xfId="44043"/>
    <cellStyle name="Output 3 4 4 3 6" xfId="44044"/>
    <cellStyle name="Output 3 4 4 4" xfId="44045"/>
    <cellStyle name="Output 3 4 4 4 2" xfId="44046"/>
    <cellStyle name="Output 3 4 4 4 3" xfId="44047"/>
    <cellStyle name="Output 3 4 4 4 4" xfId="44048"/>
    <cellStyle name="Output 3 4 4 4 5" xfId="44049"/>
    <cellStyle name="Output 3 4 4 4 6" xfId="44050"/>
    <cellStyle name="Output 3 4 4 5" xfId="44051"/>
    <cellStyle name="Output 3 4 4 5 2" xfId="44052"/>
    <cellStyle name="Output 3 4 4 5 3" xfId="44053"/>
    <cellStyle name="Output 3 4 4 5 4" xfId="44054"/>
    <cellStyle name="Output 3 4 4 5 5" xfId="44055"/>
    <cellStyle name="Output 3 4 4 5 6" xfId="44056"/>
    <cellStyle name="Output 3 4 4 6" xfId="44057"/>
    <cellStyle name="Output 3 4 4 6 2" xfId="44058"/>
    <cellStyle name="Output 3 4 4 6 3" xfId="44059"/>
    <cellStyle name="Output 3 4 4 6 4" xfId="44060"/>
    <cellStyle name="Output 3 4 4 6 5" xfId="44061"/>
    <cellStyle name="Output 3 4 4 6 6" xfId="44062"/>
    <cellStyle name="Output 3 4 4 7" xfId="44063"/>
    <cellStyle name="Output 3 4 4 8" xfId="44064"/>
    <cellStyle name="Output 3 4 4 9" xfId="44065"/>
    <cellStyle name="Output 3 4 5" xfId="44066"/>
    <cellStyle name="Output 3 4 5 10" xfId="44067"/>
    <cellStyle name="Output 3 4 5 11" xfId="44068"/>
    <cellStyle name="Output 3 4 5 2" xfId="44069"/>
    <cellStyle name="Output 3 4 5 2 2" xfId="44070"/>
    <cellStyle name="Output 3 4 5 2 3" xfId="44071"/>
    <cellStyle name="Output 3 4 5 2 4" xfId="44072"/>
    <cellStyle name="Output 3 4 5 2 5" xfId="44073"/>
    <cellStyle name="Output 3 4 5 2 6" xfId="44074"/>
    <cellStyle name="Output 3 4 5 3" xfId="44075"/>
    <cellStyle name="Output 3 4 5 3 2" xfId="44076"/>
    <cellStyle name="Output 3 4 5 3 3" xfId="44077"/>
    <cellStyle name="Output 3 4 5 3 4" xfId="44078"/>
    <cellStyle name="Output 3 4 5 3 5" xfId="44079"/>
    <cellStyle name="Output 3 4 5 3 6" xfId="44080"/>
    <cellStyle name="Output 3 4 5 4" xfId="44081"/>
    <cellStyle name="Output 3 4 5 4 2" xfId="44082"/>
    <cellStyle name="Output 3 4 5 4 3" xfId="44083"/>
    <cellStyle name="Output 3 4 5 4 4" xfId="44084"/>
    <cellStyle name="Output 3 4 5 4 5" xfId="44085"/>
    <cellStyle name="Output 3 4 5 4 6" xfId="44086"/>
    <cellStyle name="Output 3 4 5 5" xfId="44087"/>
    <cellStyle name="Output 3 4 5 5 2" xfId="44088"/>
    <cellStyle name="Output 3 4 5 5 3" xfId="44089"/>
    <cellStyle name="Output 3 4 5 5 4" xfId="44090"/>
    <cellStyle name="Output 3 4 5 5 5" xfId="44091"/>
    <cellStyle name="Output 3 4 5 5 6" xfId="44092"/>
    <cellStyle name="Output 3 4 5 6" xfId="44093"/>
    <cellStyle name="Output 3 4 5 6 2" xfId="44094"/>
    <cellStyle name="Output 3 4 5 6 3" xfId="44095"/>
    <cellStyle name="Output 3 4 5 6 4" xfId="44096"/>
    <cellStyle name="Output 3 4 5 6 5" xfId="44097"/>
    <cellStyle name="Output 3 4 5 6 6" xfId="44098"/>
    <cellStyle name="Output 3 4 5 7" xfId="44099"/>
    <cellStyle name="Output 3 4 5 8" xfId="44100"/>
    <cellStyle name="Output 3 4 5 9" xfId="44101"/>
    <cellStyle name="Output 3 4 6" xfId="44102"/>
    <cellStyle name="Output 3 4 6 2" xfId="44103"/>
    <cellStyle name="Output 3 4 6 3" xfId="44104"/>
    <cellStyle name="Output 3 4 6 4" xfId="44105"/>
    <cellStyle name="Output 3 4 6 5" xfId="44106"/>
    <cellStyle name="Output 3 4 6 6" xfId="44107"/>
    <cellStyle name="Output 3 4 7" xfId="44108"/>
    <cellStyle name="Output 3 4 7 2" xfId="44109"/>
    <cellStyle name="Output 3 4 7 3" xfId="44110"/>
    <cellStyle name="Output 3 4 7 4" xfId="44111"/>
    <cellStyle name="Output 3 4 7 5" xfId="44112"/>
    <cellStyle name="Output 3 4 7 6" xfId="44113"/>
    <cellStyle name="Output 3 4 8" xfId="44114"/>
    <cellStyle name="Output 3 4 8 2" xfId="44115"/>
    <cellStyle name="Output 3 4 8 3" xfId="44116"/>
    <cellStyle name="Output 3 4 8 4" xfId="44117"/>
    <cellStyle name="Output 3 4 8 5" xfId="44118"/>
    <cellStyle name="Output 3 4 8 6" xfId="44119"/>
    <cellStyle name="Output 3 4 9" xfId="44120"/>
    <cellStyle name="Output 3 4 9 2" xfId="44121"/>
    <cellStyle name="Output 3 4 9 3" xfId="44122"/>
    <cellStyle name="Output 3 4 9 4" xfId="44123"/>
    <cellStyle name="Output 3 4 9 5" xfId="44124"/>
    <cellStyle name="Output 3 4 9 6" xfId="44125"/>
    <cellStyle name="Output 3 5" xfId="44126"/>
    <cellStyle name="Output 3 5 10" xfId="44127"/>
    <cellStyle name="Output 3 5 11" xfId="44128"/>
    <cellStyle name="Output 3 5 2" xfId="44129"/>
    <cellStyle name="Output 3 5 2 2" xfId="44130"/>
    <cellStyle name="Output 3 5 2 3" xfId="44131"/>
    <cellStyle name="Output 3 5 2 4" xfId="44132"/>
    <cellStyle name="Output 3 5 2 5" xfId="44133"/>
    <cellStyle name="Output 3 5 2 6" xfId="44134"/>
    <cellStyle name="Output 3 5 3" xfId="44135"/>
    <cellStyle name="Output 3 5 3 2" xfId="44136"/>
    <cellStyle name="Output 3 5 3 3" xfId="44137"/>
    <cellStyle name="Output 3 5 3 4" xfId="44138"/>
    <cellStyle name="Output 3 5 3 5" xfId="44139"/>
    <cellStyle name="Output 3 5 3 6" xfId="44140"/>
    <cellStyle name="Output 3 5 4" xfId="44141"/>
    <cellStyle name="Output 3 5 4 2" xfId="44142"/>
    <cellStyle name="Output 3 5 4 3" xfId="44143"/>
    <cellStyle name="Output 3 5 4 4" xfId="44144"/>
    <cellStyle name="Output 3 5 4 5" xfId="44145"/>
    <cellStyle name="Output 3 5 4 6" xfId="44146"/>
    <cellStyle name="Output 3 5 5" xfId="44147"/>
    <cellStyle name="Output 3 5 5 2" xfId="44148"/>
    <cellStyle name="Output 3 5 5 3" xfId="44149"/>
    <cellStyle name="Output 3 5 5 4" xfId="44150"/>
    <cellStyle name="Output 3 5 5 5" xfId="44151"/>
    <cellStyle name="Output 3 5 5 6" xfId="44152"/>
    <cellStyle name="Output 3 5 6" xfId="44153"/>
    <cellStyle name="Output 3 5 6 2" xfId="44154"/>
    <cellStyle name="Output 3 5 6 3" xfId="44155"/>
    <cellStyle name="Output 3 5 6 4" xfId="44156"/>
    <cellStyle name="Output 3 5 6 5" xfId="44157"/>
    <cellStyle name="Output 3 5 6 6" xfId="44158"/>
    <cellStyle name="Output 3 5 7" xfId="44159"/>
    <cellStyle name="Output 3 5 7 2" xfId="44160"/>
    <cellStyle name="Output 3 5 7 3" xfId="44161"/>
    <cellStyle name="Output 3 5 7 4" xfId="44162"/>
    <cellStyle name="Output 3 5 7 5" xfId="44163"/>
    <cellStyle name="Output 3 5 7 6" xfId="44164"/>
    <cellStyle name="Output 3 5 8" xfId="44165"/>
    <cellStyle name="Output 3 5 9" xfId="44166"/>
    <cellStyle name="Output 3 6" xfId="44167"/>
    <cellStyle name="Output 3 6 2" xfId="44168"/>
    <cellStyle name="Output 3 6 2 2" xfId="44169"/>
    <cellStyle name="Output 3 6 2 3" xfId="44170"/>
    <cellStyle name="Output 3 6 2 4" xfId="44171"/>
    <cellStyle name="Output 3 6 2 5" xfId="44172"/>
    <cellStyle name="Output 3 6 2 6" xfId="44173"/>
    <cellStyle name="Output 3 6 3" xfId="44174"/>
    <cellStyle name="Output 3 6 3 2" xfId="44175"/>
    <cellStyle name="Output 3 6 3 3" xfId="44176"/>
    <cellStyle name="Output 3 6 3 4" xfId="44177"/>
    <cellStyle name="Output 3 6 3 5" xfId="44178"/>
    <cellStyle name="Output 3 6 3 6" xfId="44179"/>
    <cellStyle name="Output 3 6 4" xfId="44180"/>
    <cellStyle name="Output 3 6 4 2" xfId="44181"/>
    <cellStyle name="Output 3 6 4 3" xfId="44182"/>
    <cellStyle name="Output 3 6 4 4" xfId="44183"/>
    <cellStyle name="Output 3 6 4 5" xfId="44184"/>
    <cellStyle name="Output 3 6 4 6" xfId="44185"/>
    <cellStyle name="Output 3 6 5" xfId="44186"/>
    <cellStyle name="Output 3 6 5 2" xfId="44187"/>
    <cellStyle name="Output 3 6 5 3" xfId="44188"/>
    <cellStyle name="Output 3 6 5 4" xfId="44189"/>
    <cellStyle name="Output 3 6 5 5" xfId="44190"/>
    <cellStyle name="Output 3 6 5 6" xfId="44191"/>
    <cellStyle name="Output 3 6 6" xfId="44192"/>
    <cellStyle name="Output 3 6 6 2" xfId="44193"/>
    <cellStyle name="Output 3 6 6 3" xfId="44194"/>
    <cellStyle name="Output 3 6 6 4" xfId="44195"/>
    <cellStyle name="Output 3 6 6 5" xfId="44196"/>
    <cellStyle name="Output 3 6 6 6" xfId="44197"/>
    <cellStyle name="Output 3 6 7" xfId="44198"/>
    <cellStyle name="Output 3 6 8" xfId="44199"/>
    <cellStyle name="Output 3 6 9" xfId="44200"/>
    <cellStyle name="Output 3 7" xfId="44201"/>
    <cellStyle name="Output 3 7 10" xfId="44202"/>
    <cellStyle name="Output 3 7 11" xfId="44203"/>
    <cellStyle name="Output 3 7 2" xfId="44204"/>
    <cellStyle name="Output 3 7 2 2" xfId="44205"/>
    <cellStyle name="Output 3 7 2 3" xfId="44206"/>
    <cellStyle name="Output 3 7 2 4" xfId="44207"/>
    <cellStyle name="Output 3 7 2 5" xfId="44208"/>
    <cellStyle name="Output 3 7 2 6" xfId="44209"/>
    <cellStyle name="Output 3 7 3" xfId="44210"/>
    <cellStyle name="Output 3 7 3 2" xfId="44211"/>
    <cellStyle name="Output 3 7 3 3" xfId="44212"/>
    <cellStyle name="Output 3 7 3 4" xfId="44213"/>
    <cellStyle name="Output 3 7 3 5" xfId="44214"/>
    <cellStyle name="Output 3 7 3 6" xfId="44215"/>
    <cellStyle name="Output 3 7 4" xfId="44216"/>
    <cellStyle name="Output 3 7 4 2" xfId="44217"/>
    <cellStyle name="Output 3 7 4 3" xfId="44218"/>
    <cellStyle name="Output 3 7 4 4" xfId="44219"/>
    <cellStyle name="Output 3 7 4 5" xfId="44220"/>
    <cellStyle name="Output 3 7 4 6" xfId="44221"/>
    <cellStyle name="Output 3 7 5" xfId="44222"/>
    <cellStyle name="Output 3 7 5 2" xfId="44223"/>
    <cellStyle name="Output 3 7 5 3" xfId="44224"/>
    <cellStyle name="Output 3 7 5 4" xfId="44225"/>
    <cellStyle name="Output 3 7 5 5" xfId="44226"/>
    <cellStyle name="Output 3 7 5 6" xfId="44227"/>
    <cellStyle name="Output 3 7 6" xfId="44228"/>
    <cellStyle name="Output 3 7 6 2" xfId="44229"/>
    <cellStyle name="Output 3 7 6 3" xfId="44230"/>
    <cellStyle name="Output 3 7 6 4" xfId="44231"/>
    <cellStyle name="Output 3 7 6 5" xfId="44232"/>
    <cellStyle name="Output 3 7 6 6" xfId="44233"/>
    <cellStyle name="Output 3 7 7" xfId="44234"/>
    <cellStyle name="Output 3 7 8" xfId="44235"/>
    <cellStyle name="Output 3 7 9" xfId="44236"/>
    <cellStyle name="Output 3 8" xfId="44237"/>
    <cellStyle name="Output 3 8 10" xfId="44238"/>
    <cellStyle name="Output 3 8 11" xfId="44239"/>
    <cellStyle name="Output 3 8 2" xfId="44240"/>
    <cellStyle name="Output 3 8 2 2" xfId="44241"/>
    <cellStyle name="Output 3 8 2 3" xfId="44242"/>
    <cellStyle name="Output 3 8 2 4" xfId="44243"/>
    <cellStyle name="Output 3 8 2 5" xfId="44244"/>
    <cellStyle name="Output 3 8 2 6" xfId="44245"/>
    <cellStyle name="Output 3 8 3" xfId="44246"/>
    <cellStyle name="Output 3 8 3 2" xfId="44247"/>
    <cellStyle name="Output 3 8 3 3" xfId="44248"/>
    <cellStyle name="Output 3 8 3 4" xfId="44249"/>
    <cellStyle name="Output 3 8 3 5" xfId="44250"/>
    <cellStyle name="Output 3 8 3 6" xfId="44251"/>
    <cellStyle name="Output 3 8 4" xfId="44252"/>
    <cellStyle name="Output 3 8 4 2" xfId="44253"/>
    <cellStyle name="Output 3 8 4 3" xfId="44254"/>
    <cellStyle name="Output 3 8 4 4" xfId="44255"/>
    <cellStyle name="Output 3 8 4 5" xfId="44256"/>
    <cellStyle name="Output 3 8 4 6" xfId="44257"/>
    <cellStyle name="Output 3 8 5" xfId="44258"/>
    <cellStyle name="Output 3 8 5 2" xfId="44259"/>
    <cellStyle name="Output 3 8 5 3" xfId="44260"/>
    <cellStyle name="Output 3 8 5 4" xfId="44261"/>
    <cellStyle name="Output 3 8 5 5" xfId="44262"/>
    <cellStyle name="Output 3 8 5 6" xfId="44263"/>
    <cellStyle name="Output 3 8 6" xfId="44264"/>
    <cellStyle name="Output 3 8 6 2" xfId="44265"/>
    <cellStyle name="Output 3 8 6 3" xfId="44266"/>
    <cellStyle name="Output 3 8 6 4" xfId="44267"/>
    <cellStyle name="Output 3 8 6 5" xfId="44268"/>
    <cellStyle name="Output 3 8 6 6" xfId="44269"/>
    <cellStyle name="Output 3 8 7" xfId="44270"/>
    <cellStyle name="Output 3 8 8" xfId="44271"/>
    <cellStyle name="Output 3 8 9" xfId="44272"/>
    <cellStyle name="Output 3 9" xfId="44273"/>
    <cellStyle name="Output 3 9 2" xfId="44274"/>
    <cellStyle name="Output 3 9 3" xfId="44275"/>
    <cellStyle name="Output 3 9 4" xfId="44276"/>
    <cellStyle name="Output 3 9 5" xfId="44277"/>
    <cellStyle name="Output 3 9 6" xfId="44278"/>
    <cellStyle name="Output 4" xfId="44279"/>
    <cellStyle name="Output 4 10" xfId="44280"/>
    <cellStyle name="Output 4 10 2" xfId="44281"/>
    <cellStyle name="Output 4 10 3" xfId="44282"/>
    <cellStyle name="Output 4 10 4" xfId="44283"/>
    <cellStyle name="Output 4 10 5" xfId="44284"/>
    <cellStyle name="Output 4 10 6" xfId="44285"/>
    <cellStyle name="Output 4 11" xfId="44286"/>
    <cellStyle name="Output 4 11 2" xfId="44287"/>
    <cellStyle name="Output 4 11 3" xfId="44288"/>
    <cellStyle name="Output 4 11 4" xfId="44289"/>
    <cellStyle name="Output 4 11 5" xfId="44290"/>
    <cellStyle name="Output 4 11 6" xfId="44291"/>
    <cellStyle name="Output 4 12" xfId="44292"/>
    <cellStyle name="Output 4 12 2" xfId="44293"/>
    <cellStyle name="Output 4 12 3" xfId="44294"/>
    <cellStyle name="Output 4 12 4" xfId="44295"/>
    <cellStyle name="Output 4 12 5" xfId="44296"/>
    <cellStyle name="Output 4 12 6" xfId="44297"/>
    <cellStyle name="Output 4 13" xfId="44298"/>
    <cellStyle name="Output 4 14" xfId="44299"/>
    <cellStyle name="Output 4 2" xfId="44300"/>
    <cellStyle name="Output 4 2 10" xfId="44301"/>
    <cellStyle name="Output 4 2 11" xfId="44302"/>
    <cellStyle name="Output 4 2 2" xfId="44303"/>
    <cellStyle name="Output 4 2 2 10" xfId="44304"/>
    <cellStyle name="Output 4 2 2 11" xfId="44305"/>
    <cellStyle name="Output 4 2 2 2" xfId="44306"/>
    <cellStyle name="Output 4 2 2 2 2" xfId="44307"/>
    <cellStyle name="Output 4 2 2 2 3" xfId="44308"/>
    <cellStyle name="Output 4 2 2 2 4" xfId="44309"/>
    <cellStyle name="Output 4 2 2 2 5" xfId="44310"/>
    <cellStyle name="Output 4 2 2 2 6" xfId="44311"/>
    <cellStyle name="Output 4 2 2 3" xfId="44312"/>
    <cellStyle name="Output 4 2 2 3 2" xfId="44313"/>
    <cellStyle name="Output 4 2 2 3 3" xfId="44314"/>
    <cellStyle name="Output 4 2 2 3 4" xfId="44315"/>
    <cellStyle name="Output 4 2 2 3 5" xfId="44316"/>
    <cellStyle name="Output 4 2 2 3 6" xfId="44317"/>
    <cellStyle name="Output 4 2 2 4" xfId="44318"/>
    <cellStyle name="Output 4 2 2 4 2" xfId="44319"/>
    <cellStyle name="Output 4 2 2 4 3" xfId="44320"/>
    <cellStyle name="Output 4 2 2 4 4" xfId="44321"/>
    <cellStyle name="Output 4 2 2 4 5" xfId="44322"/>
    <cellStyle name="Output 4 2 2 4 6" xfId="44323"/>
    <cellStyle name="Output 4 2 2 5" xfId="44324"/>
    <cellStyle name="Output 4 2 2 5 2" xfId="44325"/>
    <cellStyle name="Output 4 2 2 5 3" xfId="44326"/>
    <cellStyle name="Output 4 2 2 5 4" xfId="44327"/>
    <cellStyle name="Output 4 2 2 5 5" xfId="44328"/>
    <cellStyle name="Output 4 2 2 5 6" xfId="44329"/>
    <cellStyle name="Output 4 2 2 6" xfId="44330"/>
    <cellStyle name="Output 4 2 2 6 2" xfId="44331"/>
    <cellStyle name="Output 4 2 2 6 3" xfId="44332"/>
    <cellStyle name="Output 4 2 2 6 4" xfId="44333"/>
    <cellStyle name="Output 4 2 2 6 5" xfId="44334"/>
    <cellStyle name="Output 4 2 2 6 6" xfId="44335"/>
    <cellStyle name="Output 4 2 2 7" xfId="44336"/>
    <cellStyle name="Output 4 2 2 7 2" xfId="44337"/>
    <cellStyle name="Output 4 2 2 7 3" xfId="44338"/>
    <cellStyle name="Output 4 2 2 7 4" xfId="44339"/>
    <cellStyle name="Output 4 2 2 7 5" xfId="44340"/>
    <cellStyle name="Output 4 2 2 7 6" xfId="44341"/>
    <cellStyle name="Output 4 2 2 8" xfId="44342"/>
    <cellStyle name="Output 4 2 2 9" xfId="44343"/>
    <cellStyle name="Output 4 2 3" xfId="44344"/>
    <cellStyle name="Output 4 2 3 2" xfId="44345"/>
    <cellStyle name="Output 4 2 3 2 2" xfId="44346"/>
    <cellStyle name="Output 4 2 3 2 3" xfId="44347"/>
    <cellStyle name="Output 4 2 3 2 4" xfId="44348"/>
    <cellStyle name="Output 4 2 3 2 5" xfId="44349"/>
    <cellStyle name="Output 4 2 3 2 6" xfId="44350"/>
    <cellStyle name="Output 4 2 3 3" xfId="44351"/>
    <cellStyle name="Output 4 2 3 3 2" xfId="44352"/>
    <cellStyle name="Output 4 2 3 3 3" xfId="44353"/>
    <cellStyle name="Output 4 2 3 3 4" xfId="44354"/>
    <cellStyle name="Output 4 2 3 3 5" xfId="44355"/>
    <cellStyle name="Output 4 2 3 3 6" xfId="44356"/>
    <cellStyle name="Output 4 2 3 4" xfId="44357"/>
    <cellStyle name="Output 4 2 3 4 2" xfId="44358"/>
    <cellStyle name="Output 4 2 3 4 3" xfId="44359"/>
    <cellStyle name="Output 4 2 3 4 4" xfId="44360"/>
    <cellStyle name="Output 4 2 3 4 5" xfId="44361"/>
    <cellStyle name="Output 4 2 3 4 6" xfId="44362"/>
    <cellStyle name="Output 4 2 3 5" xfId="44363"/>
    <cellStyle name="Output 4 2 3 5 2" xfId="44364"/>
    <cellStyle name="Output 4 2 3 5 3" xfId="44365"/>
    <cellStyle name="Output 4 2 3 5 4" xfId="44366"/>
    <cellStyle name="Output 4 2 3 5 5" xfId="44367"/>
    <cellStyle name="Output 4 2 3 5 6" xfId="44368"/>
    <cellStyle name="Output 4 2 3 6" xfId="44369"/>
    <cellStyle name="Output 4 2 3 6 2" xfId="44370"/>
    <cellStyle name="Output 4 2 3 6 3" xfId="44371"/>
    <cellStyle name="Output 4 2 3 6 4" xfId="44372"/>
    <cellStyle name="Output 4 2 3 6 5" xfId="44373"/>
    <cellStyle name="Output 4 2 3 6 6" xfId="44374"/>
    <cellStyle name="Output 4 2 3 7" xfId="44375"/>
    <cellStyle name="Output 4 2 3 8" xfId="44376"/>
    <cellStyle name="Output 4 2 3 9" xfId="44377"/>
    <cellStyle name="Output 4 2 4" xfId="44378"/>
    <cellStyle name="Output 4 2 4 10" xfId="44379"/>
    <cellStyle name="Output 4 2 4 11" xfId="44380"/>
    <cellStyle name="Output 4 2 4 2" xfId="44381"/>
    <cellStyle name="Output 4 2 4 2 2" xfId="44382"/>
    <cellStyle name="Output 4 2 4 2 3" xfId="44383"/>
    <cellStyle name="Output 4 2 4 2 4" xfId="44384"/>
    <cellStyle name="Output 4 2 4 2 5" xfId="44385"/>
    <cellStyle name="Output 4 2 4 2 6" xfId="44386"/>
    <cellStyle name="Output 4 2 4 3" xfId="44387"/>
    <cellStyle name="Output 4 2 4 3 2" xfId="44388"/>
    <cellStyle name="Output 4 2 4 3 3" xfId="44389"/>
    <cellStyle name="Output 4 2 4 3 4" xfId="44390"/>
    <cellStyle name="Output 4 2 4 3 5" xfId="44391"/>
    <cellStyle name="Output 4 2 4 3 6" xfId="44392"/>
    <cellStyle name="Output 4 2 4 4" xfId="44393"/>
    <cellStyle name="Output 4 2 4 4 2" xfId="44394"/>
    <cellStyle name="Output 4 2 4 4 3" xfId="44395"/>
    <cellStyle name="Output 4 2 4 4 4" xfId="44396"/>
    <cellStyle name="Output 4 2 4 4 5" xfId="44397"/>
    <cellStyle name="Output 4 2 4 4 6" xfId="44398"/>
    <cellStyle name="Output 4 2 4 5" xfId="44399"/>
    <cellStyle name="Output 4 2 4 5 2" xfId="44400"/>
    <cellStyle name="Output 4 2 4 5 3" xfId="44401"/>
    <cellStyle name="Output 4 2 4 5 4" xfId="44402"/>
    <cellStyle name="Output 4 2 4 5 5" xfId="44403"/>
    <cellStyle name="Output 4 2 4 5 6" xfId="44404"/>
    <cellStyle name="Output 4 2 4 6" xfId="44405"/>
    <cellStyle name="Output 4 2 4 6 2" xfId="44406"/>
    <cellStyle name="Output 4 2 4 6 3" xfId="44407"/>
    <cellStyle name="Output 4 2 4 6 4" xfId="44408"/>
    <cellStyle name="Output 4 2 4 6 5" xfId="44409"/>
    <cellStyle name="Output 4 2 4 6 6" xfId="44410"/>
    <cellStyle name="Output 4 2 4 7" xfId="44411"/>
    <cellStyle name="Output 4 2 4 8" xfId="44412"/>
    <cellStyle name="Output 4 2 4 9" xfId="44413"/>
    <cellStyle name="Output 4 2 5" xfId="44414"/>
    <cellStyle name="Output 4 2 5 10" xfId="44415"/>
    <cellStyle name="Output 4 2 5 11" xfId="44416"/>
    <cellStyle name="Output 4 2 5 2" xfId="44417"/>
    <cellStyle name="Output 4 2 5 2 2" xfId="44418"/>
    <cellStyle name="Output 4 2 5 2 3" xfId="44419"/>
    <cellStyle name="Output 4 2 5 2 4" xfId="44420"/>
    <cellStyle name="Output 4 2 5 2 5" xfId="44421"/>
    <cellStyle name="Output 4 2 5 2 6" xfId="44422"/>
    <cellStyle name="Output 4 2 5 3" xfId="44423"/>
    <cellStyle name="Output 4 2 5 3 2" xfId="44424"/>
    <cellStyle name="Output 4 2 5 3 3" xfId="44425"/>
    <cellStyle name="Output 4 2 5 3 4" xfId="44426"/>
    <cellStyle name="Output 4 2 5 3 5" xfId="44427"/>
    <cellStyle name="Output 4 2 5 3 6" xfId="44428"/>
    <cellStyle name="Output 4 2 5 4" xfId="44429"/>
    <cellStyle name="Output 4 2 5 4 2" xfId="44430"/>
    <cellStyle name="Output 4 2 5 4 3" xfId="44431"/>
    <cellStyle name="Output 4 2 5 4 4" xfId="44432"/>
    <cellStyle name="Output 4 2 5 4 5" xfId="44433"/>
    <cellStyle name="Output 4 2 5 4 6" xfId="44434"/>
    <cellStyle name="Output 4 2 5 5" xfId="44435"/>
    <cellStyle name="Output 4 2 5 5 2" xfId="44436"/>
    <cellStyle name="Output 4 2 5 5 3" xfId="44437"/>
    <cellStyle name="Output 4 2 5 5 4" xfId="44438"/>
    <cellStyle name="Output 4 2 5 5 5" xfId="44439"/>
    <cellStyle name="Output 4 2 5 5 6" xfId="44440"/>
    <cellStyle name="Output 4 2 5 6" xfId="44441"/>
    <cellStyle name="Output 4 2 5 6 2" xfId="44442"/>
    <cellStyle name="Output 4 2 5 6 3" xfId="44443"/>
    <cellStyle name="Output 4 2 5 6 4" xfId="44444"/>
    <cellStyle name="Output 4 2 5 6 5" xfId="44445"/>
    <cellStyle name="Output 4 2 5 6 6" xfId="44446"/>
    <cellStyle name="Output 4 2 5 7" xfId="44447"/>
    <cellStyle name="Output 4 2 5 8" xfId="44448"/>
    <cellStyle name="Output 4 2 5 9" xfId="44449"/>
    <cellStyle name="Output 4 2 6" xfId="44450"/>
    <cellStyle name="Output 4 2 6 2" xfId="44451"/>
    <cellStyle name="Output 4 2 6 3" xfId="44452"/>
    <cellStyle name="Output 4 2 6 4" xfId="44453"/>
    <cellStyle name="Output 4 2 6 5" xfId="44454"/>
    <cellStyle name="Output 4 2 6 6" xfId="44455"/>
    <cellStyle name="Output 4 2 7" xfId="44456"/>
    <cellStyle name="Output 4 2 7 2" xfId="44457"/>
    <cellStyle name="Output 4 2 7 3" xfId="44458"/>
    <cellStyle name="Output 4 2 7 4" xfId="44459"/>
    <cellStyle name="Output 4 2 7 5" xfId="44460"/>
    <cellStyle name="Output 4 2 7 6" xfId="44461"/>
    <cellStyle name="Output 4 2 8" xfId="44462"/>
    <cellStyle name="Output 4 2 8 2" xfId="44463"/>
    <cellStyle name="Output 4 2 8 3" xfId="44464"/>
    <cellStyle name="Output 4 2 8 4" xfId="44465"/>
    <cellStyle name="Output 4 2 8 5" xfId="44466"/>
    <cellStyle name="Output 4 2 8 6" xfId="44467"/>
    <cellStyle name="Output 4 2 9" xfId="44468"/>
    <cellStyle name="Output 4 2 9 2" xfId="44469"/>
    <cellStyle name="Output 4 2 9 3" xfId="44470"/>
    <cellStyle name="Output 4 2 9 4" xfId="44471"/>
    <cellStyle name="Output 4 2 9 5" xfId="44472"/>
    <cellStyle name="Output 4 2 9 6" xfId="44473"/>
    <cellStyle name="Output 4 3" xfId="44474"/>
    <cellStyle name="Output 4 3 10" xfId="44475"/>
    <cellStyle name="Output 4 3 11" xfId="44476"/>
    <cellStyle name="Output 4 3 2" xfId="44477"/>
    <cellStyle name="Output 4 3 2 10" xfId="44478"/>
    <cellStyle name="Output 4 3 2 11" xfId="44479"/>
    <cellStyle name="Output 4 3 2 2" xfId="44480"/>
    <cellStyle name="Output 4 3 2 2 2" xfId="44481"/>
    <cellStyle name="Output 4 3 2 2 3" xfId="44482"/>
    <cellStyle name="Output 4 3 2 2 4" xfId="44483"/>
    <cellStyle name="Output 4 3 2 2 5" xfId="44484"/>
    <cellStyle name="Output 4 3 2 2 6" xfId="44485"/>
    <cellStyle name="Output 4 3 2 3" xfId="44486"/>
    <cellStyle name="Output 4 3 2 3 2" xfId="44487"/>
    <cellStyle name="Output 4 3 2 3 3" xfId="44488"/>
    <cellStyle name="Output 4 3 2 3 4" xfId="44489"/>
    <cellStyle name="Output 4 3 2 3 5" xfId="44490"/>
    <cellStyle name="Output 4 3 2 3 6" xfId="44491"/>
    <cellStyle name="Output 4 3 2 4" xfId="44492"/>
    <cellStyle name="Output 4 3 2 4 2" xfId="44493"/>
    <cellStyle name="Output 4 3 2 4 3" xfId="44494"/>
    <cellStyle name="Output 4 3 2 4 4" xfId="44495"/>
    <cellStyle name="Output 4 3 2 4 5" xfId="44496"/>
    <cellStyle name="Output 4 3 2 4 6" xfId="44497"/>
    <cellStyle name="Output 4 3 2 5" xfId="44498"/>
    <cellStyle name="Output 4 3 2 5 2" xfId="44499"/>
    <cellStyle name="Output 4 3 2 5 3" xfId="44500"/>
    <cellStyle name="Output 4 3 2 5 4" xfId="44501"/>
    <cellStyle name="Output 4 3 2 5 5" xfId="44502"/>
    <cellStyle name="Output 4 3 2 5 6" xfId="44503"/>
    <cellStyle name="Output 4 3 2 6" xfId="44504"/>
    <cellStyle name="Output 4 3 2 6 2" xfId="44505"/>
    <cellStyle name="Output 4 3 2 6 3" xfId="44506"/>
    <cellStyle name="Output 4 3 2 6 4" xfId="44507"/>
    <cellStyle name="Output 4 3 2 6 5" xfId="44508"/>
    <cellStyle name="Output 4 3 2 6 6" xfId="44509"/>
    <cellStyle name="Output 4 3 2 7" xfId="44510"/>
    <cellStyle name="Output 4 3 2 7 2" xfId="44511"/>
    <cellStyle name="Output 4 3 2 7 3" xfId="44512"/>
    <cellStyle name="Output 4 3 2 7 4" xfId="44513"/>
    <cellStyle name="Output 4 3 2 7 5" xfId="44514"/>
    <cellStyle name="Output 4 3 2 7 6" xfId="44515"/>
    <cellStyle name="Output 4 3 2 8" xfId="44516"/>
    <cellStyle name="Output 4 3 2 9" xfId="44517"/>
    <cellStyle name="Output 4 3 3" xfId="44518"/>
    <cellStyle name="Output 4 3 3 2" xfId="44519"/>
    <cellStyle name="Output 4 3 3 2 2" xfId="44520"/>
    <cellStyle name="Output 4 3 3 2 3" xfId="44521"/>
    <cellStyle name="Output 4 3 3 2 4" xfId="44522"/>
    <cellStyle name="Output 4 3 3 2 5" xfId="44523"/>
    <cellStyle name="Output 4 3 3 2 6" xfId="44524"/>
    <cellStyle name="Output 4 3 3 3" xfId="44525"/>
    <cellStyle name="Output 4 3 3 3 2" xfId="44526"/>
    <cellStyle name="Output 4 3 3 3 3" xfId="44527"/>
    <cellStyle name="Output 4 3 3 3 4" xfId="44528"/>
    <cellStyle name="Output 4 3 3 3 5" xfId="44529"/>
    <cellStyle name="Output 4 3 3 3 6" xfId="44530"/>
    <cellStyle name="Output 4 3 3 4" xfId="44531"/>
    <cellStyle name="Output 4 3 3 4 2" xfId="44532"/>
    <cellStyle name="Output 4 3 3 4 3" xfId="44533"/>
    <cellStyle name="Output 4 3 3 4 4" xfId="44534"/>
    <cellStyle name="Output 4 3 3 4 5" xfId="44535"/>
    <cellStyle name="Output 4 3 3 4 6" xfId="44536"/>
    <cellStyle name="Output 4 3 3 5" xfId="44537"/>
    <cellStyle name="Output 4 3 3 5 2" xfId="44538"/>
    <cellStyle name="Output 4 3 3 5 3" xfId="44539"/>
    <cellStyle name="Output 4 3 3 5 4" xfId="44540"/>
    <cellStyle name="Output 4 3 3 5 5" xfId="44541"/>
    <cellStyle name="Output 4 3 3 5 6" xfId="44542"/>
    <cellStyle name="Output 4 3 3 6" xfId="44543"/>
    <cellStyle name="Output 4 3 3 6 2" xfId="44544"/>
    <cellStyle name="Output 4 3 3 6 3" xfId="44545"/>
    <cellStyle name="Output 4 3 3 6 4" xfId="44546"/>
    <cellStyle name="Output 4 3 3 6 5" xfId="44547"/>
    <cellStyle name="Output 4 3 3 6 6" xfId="44548"/>
    <cellStyle name="Output 4 3 3 7" xfId="44549"/>
    <cellStyle name="Output 4 3 3 8" xfId="44550"/>
    <cellStyle name="Output 4 3 3 9" xfId="44551"/>
    <cellStyle name="Output 4 3 4" xfId="44552"/>
    <cellStyle name="Output 4 3 4 10" xfId="44553"/>
    <cellStyle name="Output 4 3 4 11" xfId="44554"/>
    <cellStyle name="Output 4 3 4 2" xfId="44555"/>
    <cellStyle name="Output 4 3 4 2 2" xfId="44556"/>
    <cellStyle name="Output 4 3 4 2 3" xfId="44557"/>
    <cellStyle name="Output 4 3 4 2 4" xfId="44558"/>
    <cellStyle name="Output 4 3 4 2 5" xfId="44559"/>
    <cellStyle name="Output 4 3 4 2 6" xfId="44560"/>
    <cellStyle name="Output 4 3 4 3" xfId="44561"/>
    <cellStyle name="Output 4 3 4 3 2" xfId="44562"/>
    <cellStyle name="Output 4 3 4 3 3" xfId="44563"/>
    <cellStyle name="Output 4 3 4 3 4" xfId="44564"/>
    <cellStyle name="Output 4 3 4 3 5" xfId="44565"/>
    <cellStyle name="Output 4 3 4 3 6" xfId="44566"/>
    <cellStyle name="Output 4 3 4 4" xfId="44567"/>
    <cellStyle name="Output 4 3 4 4 2" xfId="44568"/>
    <cellStyle name="Output 4 3 4 4 3" xfId="44569"/>
    <cellStyle name="Output 4 3 4 4 4" xfId="44570"/>
    <cellStyle name="Output 4 3 4 4 5" xfId="44571"/>
    <cellStyle name="Output 4 3 4 4 6" xfId="44572"/>
    <cellStyle name="Output 4 3 4 5" xfId="44573"/>
    <cellStyle name="Output 4 3 4 5 2" xfId="44574"/>
    <cellStyle name="Output 4 3 4 5 3" xfId="44575"/>
    <cellStyle name="Output 4 3 4 5 4" xfId="44576"/>
    <cellStyle name="Output 4 3 4 5 5" xfId="44577"/>
    <cellStyle name="Output 4 3 4 5 6" xfId="44578"/>
    <cellStyle name="Output 4 3 4 6" xfId="44579"/>
    <cellStyle name="Output 4 3 4 6 2" xfId="44580"/>
    <cellStyle name="Output 4 3 4 6 3" xfId="44581"/>
    <cellStyle name="Output 4 3 4 6 4" xfId="44582"/>
    <cellStyle name="Output 4 3 4 6 5" xfId="44583"/>
    <cellStyle name="Output 4 3 4 6 6" xfId="44584"/>
    <cellStyle name="Output 4 3 4 7" xfId="44585"/>
    <cellStyle name="Output 4 3 4 8" xfId="44586"/>
    <cellStyle name="Output 4 3 4 9" xfId="44587"/>
    <cellStyle name="Output 4 3 5" xfId="44588"/>
    <cellStyle name="Output 4 3 5 10" xfId="44589"/>
    <cellStyle name="Output 4 3 5 11" xfId="44590"/>
    <cellStyle name="Output 4 3 5 2" xfId="44591"/>
    <cellStyle name="Output 4 3 5 2 2" xfId="44592"/>
    <cellStyle name="Output 4 3 5 2 3" xfId="44593"/>
    <cellStyle name="Output 4 3 5 2 4" xfId="44594"/>
    <cellStyle name="Output 4 3 5 2 5" xfId="44595"/>
    <cellStyle name="Output 4 3 5 2 6" xfId="44596"/>
    <cellStyle name="Output 4 3 5 3" xfId="44597"/>
    <cellStyle name="Output 4 3 5 3 2" xfId="44598"/>
    <cellStyle name="Output 4 3 5 3 3" xfId="44599"/>
    <cellStyle name="Output 4 3 5 3 4" xfId="44600"/>
    <cellStyle name="Output 4 3 5 3 5" xfId="44601"/>
    <cellStyle name="Output 4 3 5 3 6" xfId="44602"/>
    <cellStyle name="Output 4 3 5 4" xfId="44603"/>
    <cellStyle name="Output 4 3 5 4 2" xfId="44604"/>
    <cellStyle name="Output 4 3 5 4 3" xfId="44605"/>
    <cellStyle name="Output 4 3 5 4 4" xfId="44606"/>
    <cellStyle name="Output 4 3 5 4 5" xfId="44607"/>
    <cellStyle name="Output 4 3 5 4 6" xfId="44608"/>
    <cellStyle name="Output 4 3 5 5" xfId="44609"/>
    <cellStyle name="Output 4 3 5 5 2" xfId="44610"/>
    <cellStyle name="Output 4 3 5 5 3" xfId="44611"/>
    <cellStyle name="Output 4 3 5 5 4" xfId="44612"/>
    <cellStyle name="Output 4 3 5 5 5" xfId="44613"/>
    <cellStyle name="Output 4 3 5 5 6" xfId="44614"/>
    <cellStyle name="Output 4 3 5 6" xfId="44615"/>
    <cellStyle name="Output 4 3 5 6 2" xfId="44616"/>
    <cellStyle name="Output 4 3 5 6 3" xfId="44617"/>
    <cellStyle name="Output 4 3 5 6 4" xfId="44618"/>
    <cellStyle name="Output 4 3 5 6 5" xfId="44619"/>
    <cellStyle name="Output 4 3 5 6 6" xfId="44620"/>
    <cellStyle name="Output 4 3 5 7" xfId="44621"/>
    <cellStyle name="Output 4 3 5 8" xfId="44622"/>
    <cellStyle name="Output 4 3 5 9" xfId="44623"/>
    <cellStyle name="Output 4 3 6" xfId="44624"/>
    <cellStyle name="Output 4 3 6 2" xfId="44625"/>
    <cellStyle name="Output 4 3 6 3" xfId="44626"/>
    <cellStyle name="Output 4 3 6 4" xfId="44627"/>
    <cellStyle name="Output 4 3 6 5" xfId="44628"/>
    <cellStyle name="Output 4 3 6 6" xfId="44629"/>
    <cellStyle name="Output 4 3 7" xfId="44630"/>
    <cellStyle name="Output 4 3 7 2" xfId="44631"/>
    <cellStyle name="Output 4 3 7 3" xfId="44632"/>
    <cellStyle name="Output 4 3 7 4" xfId="44633"/>
    <cellStyle name="Output 4 3 7 5" xfId="44634"/>
    <cellStyle name="Output 4 3 7 6" xfId="44635"/>
    <cellStyle name="Output 4 3 8" xfId="44636"/>
    <cellStyle name="Output 4 3 8 2" xfId="44637"/>
    <cellStyle name="Output 4 3 8 3" xfId="44638"/>
    <cellStyle name="Output 4 3 8 4" xfId="44639"/>
    <cellStyle name="Output 4 3 8 5" xfId="44640"/>
    <cellStyle name="Output 4 3 8 6" xfId="44641"/>
    <cellStyle name="Output 4 3 9" xfId="44642"/>
    <cellStyle name="Output 4 3 9 2" xfId="44643"/>
    <cellStyle name="Output 4 3 9 3" xfId="44644"/>
    <cellStyle name="Output 4 3 9 4" xfId="44645"/>
    <cellStyle name="Output 4 3 9 5" xfId="44646"/>
    <cellStyle name="Output 4 3 9 6" xfId="44647"/>
    <cellStyle name="Output 4 4" xfId="44648"/>
    <cellStyle name="Output 4 4 2" xfId="44649"/>
    <cellStyle name="Output 4 4 2 10" xfId="44650"/>
    <cellStyle name="Output 4 4 2 11" xfId="44651"/>
    <cellStyle name="Output 4 4 2 2" xfId="44652"/>
    <cellStyle name="Output 4 4 2 2 2" xfId="44653"/>
    <cellStyle name="Output 4 4 2 2 3" xfId="44654"/>
    <cellStyle name="Output 4 4 2 2 4" xfId="44655"/>
    <cellStyle name="Output 4 4 2 2 5" xfId="44656"/>
    <cellStyle name="Output 4 4 2 2 6" xfId="44657"/>
    <cellStyle name="Output 4 4 2 3" xfId="44658"/>
    <cellStyle name="Output 4 4 2 3 2" xfId="44659"/>
    <cellStyle name="Output 4 4 2 3 3" xfId="44660"/>
    <cellStyle name="Output 4 4 2 3 4" xfId="44661"/>
    <cellStyle name="Output 4 4 2 3 5" xfId="44662"/>
    <cellStyle name="Output 4 4 2 3 6" xfId="44663"/>
    <cellStyle name="Output 4 4 2 4" xfId="44664"/>
    <cellStyle name="Output 4 4 2 4 2" xfId="44665"/>
    <cellStyle name="Output 4 4 2 4 3" xfId="44666"/>
    <cellStyle name="Output 4 4 2 4 4" xfId="44667"/>
    <cellStyle name="Output 4 4 2 4 5" xfId="44668"/>
    <cellStyle name="Output 4 4 2 4 6" xfId="44669"/>
    <cellStyle name="Output 4 4 2 5" xfId="44670"/>
    <cellStyle name="Output 4 4 2 5 2" xfId="44671"/>
    <cellStyle name="Output 4 4 2 5 3" xfId="44672"/>
    <cellStyle name="Output 4 4 2 5 4" xfId="44673"/>
    <cellStyle name="Output 4 4 2 5 5" xfId="44674"/>
    <cellStyle name="Output 4 4 2 5 6" xfId="44675"/>
    <cellStyle name="Output 4 4 2 6" xfId="44676"/>
    <cellStyle name="Output 4 4 2 6 2" xfId="44677"/>
    <cellStyle name="Output 4 4 2 6 3" xfId="44678"/>
    <cellStyle name="Output 4 4 2 6 4" xfId="44679"/>
    <cellStyle name="Output 4 4 2 6 5" xfId="44680"/>
    <cellStyle name="Output 4 4 2 6 6" xfId="44681"/>
    <cellStyle name="Output 4 4 2 7" xfId="44682"/>
    <cellStyle name="Output 4 4 2 8" xfId="44683"/>
    <cellStyle name="Output 4 4 2 9" xfId="44684"/>
    <cellStyle name="Output 4 4 3" xfId="44685"/>
    <cellStyle name="Output 4 4 3 2" xfId="44686"/>
    <cellStyle name="Output 4 4 3 2 2" xfId="44687"/>
    <cellStyle name="Output 4 4 3 2 3" xfId="44688"/>
    <cellStyle name="Output 4 4 3 2 4" xfId="44689"/>
    <cellStyle name="Output 4 4 3 2 5" xfId="44690"/>
    <cellStyle name="Output 4 4 3 2 6" xfId="44691"/>
    <cellStyle name="Output 4 4 3 3" xfId="44692"/>
    <cellStyle name="Output 4 4 3 3 2" xfId="44693"/>
    <cellStyle name="Output 4 4 3 3 3" xfId="44694"/>
    <cellStyle name="Output 4 4 3 3 4" xfId="44695"/>
    <cellStyle name="Output 4 4 3 3 5" xfId="44696"/>
    <cellStyle name="Output 4 4 3 3 6" xfId="44697"/>
    <cellStyle name="Output 4 4 3 4" xfId="44698"/>
    <cellStyle name="Output 4 4 3 4 2" xfId="44699"/>
    <cellStyle name="Output 4 4 3 4 3" xfId="44700"/>
    <cellStyle name="Output 4 4 3 4 4" xfId="44701"/>
    <cellStyle name="Output 4 4 3 4 5" xfId="44702"/>
    <cellStyle name="Output 4 4 3 4 6" xfId="44703"/>
    <cellStyle name="Output 4 4 3 5" xfId="44704"/>
    <cellStyle name="Output 4 4 3 5 2" xfId="44705"/>
    <cellStyle name="Output 4 4 3 5 3" xfId="44706"/>
    <cellStyle name="Output 4 4 3 5 4" xfId="44707"/>
    <cellStyle name="Output 4 4 3 5 5" xfId="44708"/>
    <cellStyle name="Output 4 4 3 5 6" xfId="44709"/>
    <cellStyle name="Output 4 4 3 6" xfId="44710"/>
    <cellStyle name="Output 4 4 3 6 2" xfId="44711"/>
    <cellStyle name="Output 4 4 3 6 3" xfId="44712"/>
    <cellStyle name="Output 4 4 3 6 4" xfId="44713"/>
    <cellStyle name="Output 4 4 3 6 5" xfId="44714"/>
    <cellStyle name="Output 4 4 3 6 6" xfId="44715"/>
    <cellStyle name="Output 4 4 3 7" xfId="44716"/>
    <cellStyle name="Output 4 4 3 8" xfId="44717"/>
    <cellStyle name="Output 4 4 3 9" xfId="44718"/>
    <cellStyle name="Output 4 4 4" xfId="44719"/>
    <cellStyle name="Output 4 4 4 10" xfId="44720"/>
    <cellStyle name="Output 4 4 4 11" xfId="44721"/>
    <cellStyle name="Output 4 4 4 2" xfId="44722"/>
    <cellStyle name="Output 4 4 4 2 2" xfId="44723"/>
    <cellStyle name="Output 4 4 4 2 3" xfId="44724"/>
    <cellStyle name="Output 4 4 4 2 4" xfId="44725"/>
    <cellStyle name="Output 4 4 4 2 5" xfId="44726"/>
    <cellStyle name="Output 4 4 4 2 6" xfId="44727"/>
    <cellStyle name="Output 4 4 4 3" xfId="44728"/>
    <cellStyle name="Output 4 4 4 3 2" xfId="44729"/>
    <cellStyle name="Output 4 4 4 3 3" xfId="44730"/>
    <cellStyle name="Output 4 4 4 3 4" xfId="44731"/>
    <cellStyle name="Output 4 4 4 3 5" xfId="44732"/>
    <cellStyle name="Output 4 4 4 3 6" xfId="44733"/>
    <cellStyle name="Output 4 4 4 4" xfId="44734"/>
    <cellStyle name="Output 4 4 4 4 2" xfId="44735"/>
    <cellStyle name="Output 4 4 4 4 3" xfId="44736"/>
    <cellStyle name="Output 4 4 4 4 4" xfId="44737"/>
    <cellStyle name="Output 4 4 4 4 5" xfId="44738"/>
    <cellStyle name="Output 4 4 4 4 6" xfId="44739"/>
    <cellStyle name="Output 4 4 4 5" xfId="44740"/>
    <cellStyle name="Output 4 4 4 5 2" xfId="44741"/>
    <cellStyle name="Output 4 4 4 5 3" xfId="44742"/>
    <cellStyle name="Output 4 4 4 5 4" xfId="44743"/>
    <cellStyle name="Output 4 4 4 5 5" xfId="44744"/>
    <cellStyle name="Output 4 4 4 5 6" xfId="44745"/>
    <cellStyle name="Output 4 4 4 6" xfId="44746"/>
    <cellStyle name="Output 4 4 4 6 2" xfId="44747"/>
    <cellStyle name="Output 4 4 4 6 3" xfId="44748"/>
    <cellStyle name="Output 4 4 4 6 4" xfId="44749"/>
    <cellStyle name="Output 4 4 4 6 5" xfId="44750"/>
    <cellStyle name="Output 4 4 4 6 6" xfId="44751"/>
    <cellStyle name="Output 4 4 4 7" xfId="44752"/>
    <cellStyle name="Output 4 4 4 8" xfId="44753"/>
    <cellStyle name="Output 4 4 4 9" xfId="44754"/>
    <cellStyle name="Output 4 4 5" xfId="44755"/>
    <cellStyle name="Output 4 4 5 10" xfId="44756"/>
    <cellStyle name="Output 4 4 5 11" xfId="44757"/>
    <cellStyle name="Output 4 4 5 2" xfId="44758"/>
    <cellStyle name="Output 4 4 5 2 2" xfId="44759"/>
    <cellStyle name="Output 4 4 5 2 3" xfId="44760"/>
    <cellStyle name="Output 4 4 5 2 4" xfId="44761"/>
    <cellStyle name="Output 4 4 5 2 5" xfId="44762"/>
    <cellStyle name="Output 4 4 5 2 6" xfId="44763"/>
    <cellStyle name="Output 4 4 5 3" xfId="44764"/>
    <cellStyle name="Output 4 4 5 3 2" xfId="44765"/>
    <cellStyle name="Output 4 4 5 3 3" xfId="44766"/>
    <cellStyle name="Output 4 4 5 3 4" xfId="44767"/>
    <cellStyle name="Output 4 4 5 3 5" xfId="44768"/>
    <cellStyle name="Output 4 4 5 3 6" xfId="44769"/>
    <cellStyle name="Output 4 4 5 4" xfId="44770"/>
    <cellStyle name="Output 4 4 5 4 2" xfId="44771"/>
    <cellStyle name="Output 4 4 5 4 3" xfId="44772"/>
    <cellStyle name="Output 4 4 5 4 4" xfId="44773"/>
    <cellStyle name="Output 4 4 5 4 5" xfId="44774"/>
    <cellStyle name="Output 4 4 5 4 6" xfId="44775"/>
    <cellStyle name="Output 4 4 5 5" xfId="44776"/>
    <cellStyle name="Output 4 4 5 5 2" xfId="44777"/>
    <cellStyle name="Output 4 4 5 5 3" xfId="44778"/>
    <cellStyle name="Output 4 4 5 5 4" xfId="44779"/>
    <cellStyle name="Output 4 4 5 5 5" xfId="44780"/>
    <cellStyle name="Output 4 4 5 5 6" xfId="44781"/>
    <cellStyle name="Output 4 4 5 6" xfId="44782"/>
    <cellStyle name="Output 4 4 5 6 2" xfId="44783"/>
    <cellStyle name="Output 4 4 5 6 3" xfId="44784"/>
    <cellStyle name="Output 4 4 5 6 4" xfId="44785"/>
    <cellStyle name="Output 4 4 5 6 5" xfId="44786"/>
    <cellStyle name="Output 4 4 5 6 6" xfId="44787"/>
    <cellStyle name="Output 4 4 5 7" xfId="44788"/>
    <cellStyle name="Output 4 4 5 8" xfId="44789"/>
    <cellStyle name="Output 4 4 5 9" xfId="44790"/>
    <cellStyle name="Output 4 4 6" xfId="44791"/>
    <cellStyle name="Output 4 4 6 2" xfId="44792"/>
    <cellStyle name="Output 4 4 6 3" xfId="44793"/>
    <cellStyle name="Output 4 4 6 4" xfId="44794"/>
    <cellStyle name="Output 4 4 6 5" xfId="44795"/>
    <cellStyle name="Output 4 4 6 6" xfId="44796"/>
    <cellStyle name="Output 4 4 7" xfId="44797"/>
    <cellStyle name="Output 4 4 7 2" xfId="44798"/>
    <cellStyle name="Output 4 4 7 3" xfId="44799"/>
    <cellStyle name="Output 4 4 7 4" xfId="44800"/>
    <cellStyle name="Output 4 4 7 5" xfId="44801"/>
    <cellStyle name="Output 4 4 7 6" xfId="44802"/>
    <cellStyle name="Output 4 4 8" xfId="44803"/>
    <cellStyle name="Output 4 4 8 2" xfId="44804"/>
    <cellStyle name="Output 4 4 8 3" xfId="44805"/>
    <cellStyle name="Output 4 4 8 4" xfId="44806"/>
    <cellStyle name="Output 4 4 8 5" xfId="44807"/>
    <cellStyle name="Output 4 4 8 6" xfId="44808"/>
    <cellStyle name="Output 4 4 9" xfId="44809"/>
    <cellStyle name="Output 4 4 9 2" xfId="44810"/>
    <cellStyle name="Output 4 4 9 3" xfId="44811"/>
    <cellStyle name="Output 4 4 9 4" xfId="44812"/>
    <cellStyle name="Output 4 4 9 5" xfId="44813"/>
    <cellStyle name="Output 4 4 9 6" xfId="44814"/>
    <cellStyle name="Output 4 5" xfId="44815"/>
    <cellStyle name="Output 4 5 10" xfId="44816"/>
    <cellStyle name="Output 4 5 11" xfId="44817"/>
    <cellStyle name="Output 4 5 2" xfId="44818"/>
    <cellStyle name="Output 4 5 2 2" xfId="44819"/>
    <cellStyle name="Output 4 5 2 3" xfId="44820"/>
    <cellStyle name="Output 4 5 2 4" xfId="44821"/>
    <cellStyle name="Output 4 5 2 5" xfId="44822"/>
    <cellStyle name="Output 4 5 2 6" xfId="44823"/>
    <cellStyle name="Output 4 5 3" xfId="44824"/>
    <cellStyle name="Output 4 5 3 2" xfId="44825"/>
    <cellStyle name="Output 4 5 3 3" xfId="44826"/>
    <cellStyle name="Output 4 5 3 4" xfId="44827"/>
    <cellStyle name="Output 4 5 3 5" xfId="44828"/>
    <cellStyle name="Output 4 5 3 6" xfId="44829"/>
    <cellStyle name="Output 4 5 4" xfId="44830"/>
    <cellStyle name="Output 4 5 4 2" xfId="44831"/>
    <cellStyle name="Output 4 5 4 3" xfId="44832"/>
    <cellStyle name="Output 4 5 4 4" xfId="44833"/>
    <cellStyle name="Output 4 5 4 5" xfId="44834"/>
    <cellStyle name="Output 4 5 4 6" xfId="44835"/>
    <cellStyle name="Output 4 5 5" xfId="44836"/>
    <cellStyle name="Output 4 5 5 2" xfId="44837"/>
    <cellStyle name="Output 4 5 5 3" xfId="44838"/>
    <cellStyle name="Output 4 5 5 4" xfId="44839"/>
    <cellStyle name="Output 4 5 5 5" xfId="44840"/>
    <cellStyle name="Output 4 5 5 6" xfId="44841"/>
    <cellStyle name="Output 4 5 6" xfId="44842"/>
    <cellStyle name="Output 4 5 6 2" xfId="44843"/>
    <cellStyle name="Output 4 5 6 3" xfId="44844"/>
    <cellStyle name="Output 4 5 6 4" xfId="44845"/>
    <cellStyle name="Output 4 5 6 5" xfId="44846"/>
    <cellStyle name="Output 4 5 6 6" xfId="44847"/>
    <cellStyle name="Output 4 5 7" xfId="44848"/>
    <cellStyle name="Output 4 5 7 2" xfId="44849"/>
    <cellStyle name="Output 4 5 7 3" xfId="44850"/>
    <cellStyle name="Output 4 5 7 4" xfId="44851"/>
    <cellStyle name="Output 4 5 7 5" xfId="44852"/>
    <cellStyle name="Output 4 5 7 6" xfId="44853"/>
    <cellStyle name="Output 4 5 8" xfId="44854"/>
    <cellStyle name="Output 4 5 9" xfId="44855"/>
    <cellStyle name="Output 4 6" xfId="44856"/>
    <cellStyle name="Output 4 6 2" xfId="44857"/>
    <cellStyle name="Output 4 6 2 2" xfId="44858"/>
    <cellStyle name="Output 4 6 2 3" xfId="44859"/>
    <cellStyle name="Output 4 6 2 4" xfId="44860"/>
    <cellStyle name="Output 4 6 2 5" xfId="44861"/>
    <cellStyle name="Output 4 6 2 6" xfId="44862"/>
    <cellStyle name="Output 4 6 3" xfId="44863"/>
    <cellStyle name="Output 4 6 3 2" xfId="44864"/>
    <cellStyle name="Output 4 6 3 3" xfId="44865"/>
    <cellStyle name="Output 4 6 3 4" xfId="44866"/>
    <cellStyle name="Output 4 6 3 5" xfId="44867"/>
    <cellStyle name="Output 4 6 3 6" xfId="44868"/>
    <cellStyle name="Output 4 6 4" xfId="44869"/>
    <cellStyle name="Output 4 6 4 2" xfId="44870"/>
    <cellStyle name="Output 4 6 4 3" xfId="44871"/>
    <cellStyle name="Output 4 6 4 4" xfId="44872"/>
    <cellStyle name="Output 4 6 4 5" xfId="44873"/>
    <cellStyle name="Output 4 6 4 6" xfId="44874"/>
    <cellStyle name="Output 4 6 5" xfId="44875"/>
    <cellStyle name="Output 4 6 5 2" xfId="44876"/>
    <cellStyle name="Output 4 6 5 3" xfId="44877"/>
    <cellStyle name="Output 4 6 5 4" xfId="44878"/>
    <cellStyle name="Output 4 6 5 5" xfId="44879"/>
    <cellStyle name="Output 4 6 5 6" xfId="44880"/>
    <cellStyle name="Output 4 6 6" xfId="44881"/>
    <cellStyle name="Output 4 6 6 2" xfId="44882"/>
    <cellStyle name="Output 4 6 6 3" xfId="44883"/>
    <cellStyle name="Output 4 6 6 4" xfId="44884"/>
    <cellStyle name="Output 4 6 6 5" xfId="44885"/>
    <cellStyle name="Output 4 6 6 6" xfId="44886"/>
    <cellStyle name="Output 4 6 7" xfId="44887"/>
    <cellStyle name="Output 4 6 8" xfId="44888"/>
    <cellStyle name="Output 4 6 9" xfId="44889"/>
    <cellStyle name="Output 4 7" xfId="44890"/>
    <cellStyle name="Output 4 7 10" xfId="44891"/>
    <cellStyle name="Output 4 7 11" xfId="44892"/>
    <cellStyle name="Output 4 7 2" xfId="44893"/>
    <cellStyle name="Output 4 7 2 2" xfId="44894"/>
    <cellStyle name="Output 4 7 2 3" xfId="44895"/>
    <cellStyle name="Output 4 7 2 4" xfId="44896"/>
    <cellStyle name="Output 4 7 2 5" xfId="44897"/>
    <cellStyle name="Output 4 7 2 6" xfId="44898"/>
    <cellStyle name="Output 4 7 3" xfId="44899"/>
    <cellStyle name="Output 4 7 3 2" xfId="44900"/>
    <cellStyle name="Output 4 7 3 3" xfId="44901"/>
    <cellStyle name="Output 4 7 3 4" xfId="44902"/>
    <cellStyle name="Output 4 7 3 5" xfId="44903"/>
    <cellStyle name="Output 4 7 3 6" xfId="44904"/>
    <cellStyle name="Output 4 7 4" xfId="44905"/>
    <cellStyle name="Output 4 7 4 2" xfId="44906"/>
    <cellStyle name="Output 4 7 4 3" xfId="44907"/>
    <cellStyle name="Output 4 7 4 4" xfId="44908"/>
    <cellStyle name="Output 4 7 4 5" xfId="44909"/>
    <cellStyle name="Output 4 7 4 6" xfId="44910"/>
    <cellStyle name="Output 4 7 5" xfId="44911"/>
    <cellStyle name="Output 4 7 5 2" xfId="44912"/>
    <cellStyle name="Output 4 7 5 3" xfId="44913"/>
    <cellStyle name="Output 4 7 5 4" xfId="44914"/>
    <cellStyle name="Output 4 7 5 5" xfId="44915"/>
    <cellStyle name="Output 4 7 5 6" xfId="44916"/>
    <cellStyle name="Output 4 7 6" xfId="44917"/>
    <cellStyle name="Output 4 7 6 2" xfId="44918"/>
    <cellStyle name="Output 4 7 6 3" xfId="44919"/>
    <cellStyle name="Output 4 7 6 4" xfId="44920"/>
    <cellStyle name="Output 4 7 6 5" xfId="44921"/>
    <cellStyle name="Output 4 7 6 6" xfId="44922"/>
    <cellStyle name="Output 4 7 7" xfId="44923"/>
    <cellStyle name="Output 4 7 8" xfId="44924"/>
    <cellStyle name="Output 4 7 9" xfId="44925"/>
    <cellStyle name="Output 4 8" xfId="44926"/>
    <cellStyle name="Output 4 8 10" xfId="44927"/>
    <cellStyle name="Output 4 8 11" xfId="44928"/>
    <cellStyle name="Output 4 8 2" xfId="44929"/>
    <cellStyle name="Output 4 8 2 2" xfId="44930"/>
    <cellStyle name="Output 4 8 2 3" xfId="44931"/>
    <cellStyle name="Output 4 8 2 4" xfId="44932"/>
    <cellStyle name="Output 4 8 2 5" xfId="44933"/>
    <cellStyle name="Output 4 8 2 6" xfId="44934"/>
    <cellStyle name="Output 4 8 3" xfId="44935"/>
    <cellStyle name="Output 4 8 3 2" xfId="44936"/>
    <cellStyle name="Output 4 8 3 3" xfId="44937"/>
    <cellStyle name="Output 4 8 3 4" xfId="44938"/>
    <cellStyle name="Output 4 8 3 5" xfId="44939"/>
    <cellStyle name="Output 4 8 3 6" xfId="44940"/>
    <cellStyle name="Output 4 8 4" xfId="44941"/>
    <cellStyle name="Output 4 8 4 2" xfId="44942"/>
    <cellStyle name="Output 4 8 4 3" xfId="44943"/>
    <cellStyle name="Output 4 8 4 4" xfId="44944"/>
    <cellStyle name="Output 4 8 4 5" xfId="44945"/>
    <cellStyle name="Output 4 8 4 6" xfId="44946"/>
    <cellStyle name="Output 4 8 5" xfId="44947"/>
    <cellStyle name="Output 4 8 5 2" xfId="44948"/>
    <cellStyle name="Output 4 8 5 3" xfId="44949"/>
    <cellStyle name="Output 4 8 5 4" xfId="44950"/>
    <cellStyle name="Output 4 8 5 5" xfId="44951"/>
    <cellStyle name="Output 4 8 5 6" xfId="44952"/>
    <cellStyle name="Output 4 8 6" xfId="44953"/>
    <cellStyle name="Output 4 8 6 2" xfId="44954"/>
    <cellStyle name="Output 4 8 6 3" xfId="44955"/>
    <cellStyle name="Output 4 8 6 4" xfId="44956"/>
    <cellStyle name="Output 4 8 6 5" xfId="44957"/>
    <cellStyle name="Output 4 8 6 6" xfId="44958"/>
    <cellStyle name="Output 4 8 7" xfId="44959"/>
    <cellStyle name="Output 4 8 8" xfId="44960"/>
    <cellStyle name="Output 4 8 9" xfId="44961"/>
    <cellStyle name="Output 4 9" xfId="44962"/>
    <cellStyle name="Output 4 9 2" xfId="44963"/>
    <cellStyle name="Output 4 9 3" xfId="44964"/>
    <cellStyle name="Output 4 9 4" xfId="44965"/>
    <cellStyle name="Output 4 9 5" xfId="44966"/>
    <cellStyle name="Output 4 9 6" xfId="44967"/>
    <cellStyle name="Output 5" xfId="44968"/>
    <cellStyle name="Output 5 10" xfId="44969"/>
    <cellStyle name="Output 5 10 2" xfId="44970"/>
    <cellStyle name="Output 5 10 3" xfId="44971"/>
    <cellStyle name="Output 5 10 4" xfId="44972"/>
    <cellStyle name="Output 5 10 5" xfId="44973"/>
    <cellStyle name="Output 5 10 6" xfId="44974"/>
    <cellStyle name="Output 5 11" xfId="44975"/>
    <cellStyle name="Output 5 12" xfId="44976"/>
    <cellStyle name="Output 5 2" xfId="44977"/>
    <cellStyle name="Output 5 2 10" xfId="44978"/>
    <cellStyle name="Output 5 2 11" xfId="44979"/>
    <cellStyle name="Output 5 2 2" xfId="44980"/>
    <cellStyle name="Output 5 2 2 10" xfId="44981"/>
    <cellStyle name="Output 5 2 2 11" xfId="44982"/>
    <cellStyle name="Output 5 2 2 2" xfId="44983"/>
    <cellStyle name="Output 5 2 2 2 2" xfId="44984"/>
    <cellStyle name="Output 5 2 2 2 3" xfId="44985"/>
    <cellStyle name="Output 5 2 2 2 4" xfId="44986"/>
    <cellStyle name="Output 5 2 2 2 5" xfId="44987"/>
    <cellStyle name="Output 5 2 2 2 6" xfId="44988"/>
    <cellStyle name="Output 5 2 2 3" xfId="44989"/>
    <cellStyle name="Output 5 2 2 3 2" xfId="44990"/>
    <cellStyle name="Output 5 2 2 3 3" xfId="44991"/>
    <cellStyle name="Output 5 2 2 3 4" xfId="44992"/>
    <cellStyle name="Output 5 2 2 3 5" xfId="44993"/>
    <cellStyle name="Output 5 2 2 3 6" xfId="44994"/>
    <cellStyle name="Output 5 2 2 4" xfId="44995"/>
    <cellStyle name="Output 5 2 2 4 2" xfId="44996"/>
    <cellStyle name="Output 5 2 2 4 3" xfId="44997"/>
    <cellStyle name="Output 5 2 2 4 4" xfId="44998"/>
    <cellStyle name="Output 5 2 2 4 5" xfId="44999"/>
    <cellStyle name="Output 5 2 2 4 6" xfId="45000"/>
    <cellStyle name="Output 5 2 2 5" xfId="45001"/>
    <cellStyle name="Output 5 2 2 5 2" xfId="45002"/>
    <cellStyle name="Output 5 2 2 5 3" xfId="45003"/>
    <cellStyle name="Output 5 2 2 5 4" xfId="45004"/>
    <cellStyle name="Output 5 2 2 5 5" xfId="45005"/>
    <cellStyle name="Output 5 2 2 5 6" xfId="45006"/>
    <cellStyle name="Output 5 2 2 6" xfId="45007"/>
    <cellStyle name="Output 5 2 2 6 2" xfId="45008"/>
    <cellStyle name="Output 5 2 2 6 3" xfId="45009"/>
    <cellStyle name="Output 5 2 2 6 4" xfId="45010"/>
    <cellStyle name="Output 5 2 2 6 5" xfId="45011"/>
    <cellStyle name="Output 5 2 2 6 6" xfId="45012"/>
    <cellStyle name="Output 5 2 2 7" xfId="45013"/>
    <cellStyle name="Output 5 2 2 7 2" xfId="45014"/>
    <cellStyle name="Output 5 2 2 7 3" xfId="45015"/>
    <cellStyle name="Output 5 2 2 7 4" xfId="45016"/>
    <cellStyle name="Output 5 2 2 7 5" xfId="45017"/>
    <cellStyle name="Output 5 2 2 7 6" xfId="45018"/>
    <cellStyle name="Output 5 2 2 8" xfId="45019"/>
    <cellStyle name="Output 5 2 2 9" xfId="45020"/>
    <cellStyle name="Output 5 2 3" xfId="45021"/>
    <cellStyle name="Output 5 2 3 2" xfId="45022"/>
    <cellStyle name="Output 5 2 3 2 2" xfId="45023"/>
    <cellStyle name="Output 5 2 3 2 3" xfId="45024"/>
    <cellStyle name="Output 5 2 3 2 4" xfId="45025"/>
    <cellStyle name="Output 5 2 3 2 5" xfId="45026"/>
    <cellStyle name="Output 5 2 3 2 6" xfId="45027"/>
    <cellStyle name="Output 5 2 3 3" xfId="45028"/>
    <cellStyle name="Output 5 2 3 3 2" xfId="45029"/>
    <cellStyle name="Output 5 2 3 3 3" xfId="45030"/>
    <cellStyle name="Output 5 2 3 3 4" xfId="45031"/>
    <cellStyle name="Output 5 2 3 3 5" xfId="45032"/>
    <cellStyle name="Output 5 2 3 3 6" xfId="45033"/>
    <cellStyle name="Output 5 2 3 4" xfId="45034"/>
    <cellStyle name="Output 5 2 3 4 2" xfId="45035"/>
    <cellStyle name="Output 5 2 3 4 3" xfId="45036"/>
    <cellStyle name="Output 5 2 3 4 4" xfId="45037"/>
    <cellStyle name="Output 5 2 3 4 5" xfId="45038"/>
    <cellStyle name="Output 5 2 3 4 6" xfId="45039"/>
    <cellStyle name="Output 5 2 3 5" xfId="45040"/>
    <cellStyle name="Output 5 2 3 5 2" xfId="45041"/>
    <cellStyle name="Output 5 2 3 5 3" xfId="45042"/>
    <cellStyle name="Output 5 2 3 5 4" xfId="45043"/>
    <cellStyle name="Output 5 2 3 5 5" xfId="45044"/>
    <cellStyle name="Output 5 2 3 5 6" xfId="45045"/>
    <cellStyle name="Output 5 2 3 6" xfId="45046"/>
    <cellStyle name="Output 5 2 3 6 2" xfId="45047"/>
    <cellStyle name="Output 5 2 3 6 3" xfId="45048"/>
    <cellStyle name="Output 5 2 3 6 4" xfId="45049"/>
    <cellStyle name="Output 5 2 3 6 5" xfId="45050"/>
    <cellStyle name="Output 5 2 3 6 6" xfId="45051"/>
    <cellStyle name="Output 5 2 3 7" xfId="45052"/>
    <cellStyle name="Output 5 2 3 8" xfId="45053"/>
    <cellStyle name="Output 5 2 3 9" xfId="45054"/>
    <cellStyle name="Output 5 2 4" xfId="45055"/>
    <cellStyle name="Output 5 2 4 10" xfId="45056"/>
    <cellStyle name="Output 5 2 4 11" xfId="45057"/>
    <cellStyle name="Output 5 2 4 2" xfId="45058"/>
    <cellStyle name="Output 5 2 4 2 2" xfId="45059"/>
    <cellStyle name="Output 5 2 4 2 3" xfId="45060"/>
    <cellStyle name="Output 5 2 4 2 4" xfId="45061"/>
    <cellStyle name="Output 5 2 4 2 5" xfId="45062"/>
    <cellStyle name="Output 5 2 4 2 6" xfId="45063"/>
    <cellStyle name="Output 5 2 4 3" xfId="45064"/>
    <cellStyle name="Output 5 2 4 3 2" xfId="45065"/>
    <cellStyle name="Output 5 2 4 3 3" xfId="45066"/>
    <cellStyle name="Output 5 2 4 3 4" xfId="45067"/>
    <cellStyle name="Output 5 2 4 3 5" xfId="45068"/>
    <cellStyle name="Output 5 2 4 3 6" xfId="45069"/>
    <cellStyle name="Output 5 2 4 4" xfId="45070"/>
    <cellStyle name="Output 5 2 4 4 2" xfId="45071"/>
    <cellStyle name="Output 5 2 4 4 3" xfId="45072"/>
    <cellStyle name="Output 5 2 4 4 4" xfId="45073"/>
    <cellStyle name="Output 5 2 4 4 5" xfId="45074"/>
    <cellStyle name="Output 5 2 4 4 6" xfId="45075"/>
    <cellStyle name="Output 5 2 4 5" xfId="45076"/>
    <cellStyle name="Output 5 2 4 5 2" xfId="45077"/>
    <cellStyle name="Output 5 2 4 5 3" xfId="45078"/>
    <cellStyle name="Output 5 2 4 5 4" xfId="45079"/>
    <cellStyle name="Output 5 2 4 5 5" xfId="45080"/>
    <cellStyle name="Output 5 2 4 5 6" xfId="45081"/>
    <cellStyle name="Output 5 2 4 6" xfId="45082"/>
    <cellStyle name="Output 5 2 4 6 2" xfId="45083"/>
    <cellStyle name="Output 5 2 4 6 3" xfId="45084"/>
    <cellStyle name="Output 5 2 4 6 4" xfId="45085"/>
    <cellStyle name="Output 5 2 4 6 5" xfId="45086"/>
    <cellStyle name="Output 5 2 4 6 6" xfId="45087"/>
    <cellStyle name="Output 5 2 4 7" xfId="45088"/>
    <cellStyle name="Output 5 2 4 8" xfId="45089"/>
    <cellStyle name="Output 5 2 4 9" xfId="45090"/>
    <cellStyle name="Output 5 2 5" xfId="45091"/>
    <cellStyle name="Output 5 2 5 10" xfId="45092"/>
    <cellStyle name="Output 5 2 5 11" xfId="45093"/>
    <cellStyle name="Output 5 2 5 2" xfId="45094"/>
    <cellStyle name="Output 5 2 5 2 2" xfId="45095"/>
    <cellStyle name="Output 5 2 5 2 3" xfId="45096"/>
    <cellStyle name="Output 5 2 5 2 4" xfId="45097"/>
    <cellStyle name="Output 5 2 5 2 5" xfId="45098"/>
    <cellStyle name="Output 5 2 5 2 6" xfId="45099"/>
    <cellStyle name="Output 5 2 5 3" xfId="45100"/>
    <cellStyle name="Output 5 2 5 3 2" xfId="45101"/>
    <cellStyle name="Output 5 2 5 3 3" xfId="45102"/>
    <cellStyle name="Output 5 2 5 3 4" xfId="45103"/>
    <cellStyle name="Output 5 2 5 3 5" xfId="45104"/>
    <cellStyle name="Output 5 2 5 3 6" xfId="45105"/>
    <cellStyle name="Output 5 2 5 4" xfId="45106"/>
    <cellStyle name="Output 5 2 5 4 2" xfId="45107"/>
    <cellStyle name="Output 5 2 5 4 3" xfId="45108"/>
    <cellStyle name="Output 5 2 5 4 4" xfId="45109"/>
    <cellStyle name="Output 5 2 5 4 5" xfId="45110"/>
    <cellStyle name="Output 5 2 5 4 6" xfId="45111"/>
    <cellStyle name="Output 5 2 5 5" xfId="45112"/>
    <cellStyle name="Output 5 2 5 5 2" xfId="45113"/>
    <cellStyle name="Output 5 2 5 5 3" xfId="45114"/>
    <cellStyle name="Output 5 2 5 5 4" xfId="45115"/>
    <cellStyle name="Output 5 2 5 5 5" xfId="45116"/>
    <cellStyle name="Output 5 2 5 5 6" xfId="45117"/>
    <cellStyle name="Output 5 2 5 6" xfId="45118"/>
    <cellStyle name="Output 5 2 5 6 2" xfId="45119"/>
    <cellStyle name="Output 5 2 5 6 3" xfId="45120"/>
    <cellStyle name="Output 5 2 5 6 4" xfId="45121"/>
    <cellStyle name="Output 5 2 5 6 5" xfId="45122"/>
    <cellStyle name="Output 5 2 5 6 6" xfId="45123"/>
    <cellStyle name="Output 5 2 5 7" xfId="45124"/>
    <cellStyle name="Output 5 2 5 8" xfId="45125"/>
    <cellStyle name="Output 5 2 5 9" xfId="45126"/>
    <cellStyle name="Output 5 2 6" xfId="45127"/>
    <cellStyle name="Output 5 2 6 2" xfId="45128"/>
    <cellStyle name="Output 5 2 6 3" xfId="45129"/>
    <cellStyle name="Output 5 2 6 4" xfId="45130"/>
    <cellStyle name="Output 5 2 6 5" xfId="45131"/>
    <cellStyle name="Output 5 2 6 6" xfId="45132"/>
    <cellStyle name="Output 5 2 7" xfId="45133"/>
    <cellStyle name="Output 5 2 7 2" xfId="45134"/>
    <cellStyle name="Output 5 2 7 3" xfId="45135"/>
    <cellStyle name="Output 5 2 7 4" xfId="45136"/>
    <cellStyle name="Output 5 2 7 5" xfId="45137"/>
    <cellStyle name="Output 5 2 7 6" xfId="45138"/>
    <cellStyle name="Output 5 2 8" xfId="45139"/>
    <cellStyle name="Output 5 2 8 2" xfId="45140"/>
    <cellStyle name="Output 5 2 8 3" xfId="45141"/>
    <cellStyle name="Output 5 2 8 4" xfId="45142"/>
    <cellStyle name="Output 5 2 8 5" xfId="45143"/>
    <cellStyle name="Output 5 2 8 6" xfId="45144"/>
    <cellStyle name="Output 5 2 9" xfId="45145"/>
    <cellStyle name="Output 5 2 9 2" xfId="45146"/>
    <cellStyle name="Output 5 2 9 3" xfId="45147"/>
    <cellStyle name="Output 5 2 9 4" xfId="45148"/>
    <cellStyle name="Output 5 2 9 5" xfId="45149"/>
    <cellStyle name="Output 5 2 9 6" xfId="45150"/>
    <cellStyle name="Output 5 3" xfId="45151"/>
    <cellStyle name="Output 5 3 10" xfId="45152"/>
    <cellStyle name="Output 5 3 11" xfId="45153"/>
    <cellStyle name="Output 5 3 2" xfId="45154"/>
    <cellStyle name="Output 5 3 2 2" xfId="45155"/>
    <cellStyle name="Output 5 3 2 3" xfId="45156"/>
    <cellStyle name="Output 5 3 2 4" xfId="45157"/>
    <cellStyle name="Output 5 3 2 5" xfId="45158"/>
    <cellStyle name="Output 5 3 2 6" xfId="45159"/>
    <cellStyle name="Output 5 3 3" xfId="45160"/>
    <cellStyle name="Output 5 3 3 2" xfId="45161"/>
    <cellStyle name="Output 5 3 3 3" xfId="45162"/>
    <cellStyle name="Output 5 3 3 4" xfId="45163"/>
    <cellStyle name="Output 5 3 3 5" xfId="45164"/>
    <cellStyle name="Output 5 3 3 6" xfId="45165"/>
    <cellStyle name="Output 5 3 4" xfId="45166"/>
    <cellStyle name="Output 5 3 4 2" xfId="45167"/>
    <cellStyle name="Output 5 3 4 3" xfId="45168"/>
    <cellStyle name="Output 5 3 4 4" xfId="45169"/>
    <cellStyle name="Output 5 3 4 5" xfId="45170"/>
    <cellStyle name="Output 5 3 4 6" xfId="45171"/>
    <cellStyle name="Output 5 3 5" xfId="45172"/>
    <cellStyle name="Output 5 3 5 2" xfId="45173"/>
    <cellStyle name="Output 5 3 5 3" xfId="45174"/>
    <cellStyle name="Output 5 3 5 4" xfId="45175"/>
    <cellStyle name="Output 5 3 5 5" xfId="45176"/>
    <cellStyle name="Output 5 3 5 6" xfId="45177"/>
    <cellStyle name="Output 5 3 6" xfId="45178"/>
    <cellStyle name="Output 5 3 6 2" xfId="45179"/>
    <cellStyle name="Output 5 3 6 3" xfId="45180"/>
    <cellStyle name="Output 5 3 6 4" xfId="45181"/>
    <cellStyle name="Output 5 3 6 5" xfId="45182"/>
    <cellStyle name="Output 5 3 6 6" xfId="45183"/>
    <cellStyle name="Output 5 3 7" xfId="45184"/>
    <cellStyle name="Output 5 3 7 2" xfId="45185"/>
    <cellStyle name="Output 5 3 7 3" xfId="45186"/>
    <cellStyle name="Output 5 3 7 4" xfId="45187"/>
    <cellStyle name="Output 5 3 7 5" xfId="45188"/>
    <cellStyle name="Output 5 3 7 6" xfId="45189"/>
    <cellStyle name="Output 5 3 8" xfId="45190"/>
    <cellStyle name="Output 5 3 9" xfId="45191"/>
    <cellStyle name="Output 5 4" xfId="45192"/>
    <cellStyle name="Output 5 4 2" xfId="45193"/>
    <cellStyle name="Output 5 4 2 2" xfId="45194"/>
    <cellStyle name="Output 5 4 2 3" xfId="45195"/>
    <cellStyle name="Output 5 4 2 4" xfId="45196"/>
    <cellStyle name="Output 5 4 2 5" xfId="45197"/>
    <cellStyle name="Output 5 4 2 6" xfId="45198"/>
    <cellStyle name="Output 5 4 3" xfId="45199"/>
    <cellStyle name="Output 5 4 3 2" xfId="45200"/>
    <cellStyle name="Output 5 4 3 3" xfId="45201"/>
    <cellStyle name="Output 5 4 3 4" xfId="45202"/>
    <cellStyle name="Output 5 4 3 5" xfId="45203"/>
    <cellStyle name="Output 5 4 3 6" xfId="45204"/>
    <cellStyle name="Output 5 4 4" xfId="45205"/>
    <cellStyle name="Output 5 4 4 2" xfId="45206"/>
    <cellStyle name="Output 5 4 4 3" xfId="45207"/>
    <cellStyle name="Output 5 4 4 4" xfId="45208"/>
    <cellStyle name="Output 5 4 4 5" xfId="45209"/>
    <cellStyle name="Output 5 4 4 6" xfId="45210"/>
    <cellStyle name="Output 5 4 5" xfId="45211"/>
    <cellStyle name="Output 5 4 5 2" xfId="45212"/>
    <cellStyle name="Output 5 4 5 3" xfId="45213"/>
    <cellStyle name="Output 5 4 5 4" xfId="45214"/>
    <cellStyle name="Output 5 4 5 5" xfId="45215"/>
    <cellStyle name="Output 5 4 5 6" xfId="45216"/>
    <cellStyle name="Output 5 4 6" xfId="45217"/>
    <cellStyle name="Output 5 4 6 2" xfId="45218"/>
    <cellStyle name="Output 5 4 6 3" xfId="45219"/>
    <cellStyle name="Output 5 4 6 4" xfId="45220"/>
    <cellStyle name="Output 5 4 6 5" xfId="45221"/>
    <cellStyle name="Output 5 4 6 6" xfId="45222"/>
    <cellStyle name="Output 5 4 7" xfId="45223"/>
    <cellStyle name="Output 5 4 8" xfId="45224"/>
    <cellStyle name="Output 5 4 9" xfId="45225"/>
    <cellStyle name="Output 5 5" xfId="45226"/>
    <cellStyle name="Output 5 5 10" xfId="45227"/>
    <cellStyle name="Output 5 5 11" xfId="45228"/>
    <cellStyle name="Output 5 5 2" xfId="45229"/>
    <cellStyle name="Output 5 5 2 2" xfId="45230"/>
    <cellStyle name="Output 5 5 2 3" xfId="45231"/>
    <cellStyle name="Output 5 5 2 4" xfId="45232"/>
    <cellStyle name="Output 5 5 2 5" xfId="45233"/>
    <cellStyle name="Output 5 5 2 6" xfId="45234"/>
    <cellStyle name="Output 5 5 3" xfId="45235"/>
    <cellStyle name="Output 5 5 3 2" xfId="45236"/>
    <cellStyle name="Output 5 5 3 3" xfId="45237"/>
    <cellStyle name="Output 5 5 3 4" xfId="45238"/>
    <cellStyle name="Output 5 5 3 5" xfId="45239"/>
    <cellStyle name="Output 5 5 3 6" xfId="45240"/>
    <cellStyle name="Output 5 5 4" xfId="45241"/>
    <cellStyle name="Output 5 5 4 2" xfId="45242"/>
    <cellStyle name="Output 5 5 4 3" xfId="45243"/>
    <cellStyle name="Output 5 5 4 4" xfId="45244"/>
    <cellStyle name="Output 5 5 4 5" xfId="45245"/>
    <cellStyle name="Output 5 5 4 6" xfId="45246"/>
    <cellStyle name="Output 5 5 5" xfId="45247"/>
    <cellStyle name="Output 5 5 5 2" xfId="45248"/>
    <cellStyle name="Output 5 5 5 3" xfId="45249"/>
    <cellStyle name="Output 5 5 5 4" xfId="45250"/>
    <cellStyle name="Output 5 5 5 5" xfId="45251"/>
    <cellStyle name="Output 5 5 5 6" xfId="45252"/>
    <cellStyle name="Output 5 5 6" xfId="45253"/>
    <cellStyle name="Output 5 5 6 2" xfId="45254"/>
    <cellStyle name="Output 5 5 6 3" xfId="45255"/>
    <cellStyle name="Output 5 5 6 4" xfId="45256"/>
    <cellStyle name="Output 5 5 6 5" xfId="45257"/>
    <cellStyle name="Output 5 5 6 6" xfId="45258"/>
    <cellStyle name="Output 5 5 7" xfId="45259"/>
    <cellStyle name="Output 5 5 8" xfId="45260"/>
    <cellStyle name="Output 5 5 9" xfId="45261"/>
    <cellStyle name="Output 5 6" xfId="45262"/>
    <cellStyle name="Output 5 6 10" xfId="45263"/>
    <cellStyle name="Output 5 6 11" xfId="45264"/>
    <cellStyle name="Output 5 6 2" xfId="45265"/>
    <cellStyle name="Output 5 6 2 2" xfId="45266"/>
    <cellStyle name="Output 5 6 2 3" xfId="45267"/>
    <cellStyle name="Output 5 6 2 4" xfId="45268"/>
    <cellStyle name="Output 5 6 2 5" xfId="45269"/>
    <cellStyle name="Output 5 6 2 6" xfId="45270"/>
    <cellStyle name="Output 5 6 3" xfId="45271"/>
    <cellStyle name="Output 5 6 3 2" xfId="45272"/>
    <cellStyle name="Output 5 6 3 3" xfId="45273"/>
    <cellStyle name="Output 5 6 3 4" xfId="45274"/>
    <cellStyle name="Output 5 6 3 5" xfId="45275"/>
    <cellStyle name="Output 5 6 3 6" xfId="45276"/>
    <cellStyle name="Output 5 6 4" xfId="45277"/>
    <cellStyle name="Output 5 6 4 2" xfId="45278"/>
    <cellStyle name="Output 5 6 4 3" xfId="45279"/>
    <cellStyle name="Output 5 6 4 4" xfId="45280"/>
    <cellStyle name="Output 5 6 4 5" xfId="45281"/>
    <cellStyle name="Output 5 6 4 6" xfId="45282"/>
    <cellStyle name="Output 5 6 5" xfId="45283"/>
    <cellStyle name="Output 5 6 5 2" xfId="45284"/>
    <cellStyle name="Output 5 6 5 3" xfId="45285"/>
    <cellStyle name="Output 5 6 5 4" xfId="45286"/>
    <cellStyle name="Output 5 6 5 5" xfId="45287"/>
    <cellStyle name="Output 5 6 5 6" xfId="45288"/>
    <cellStyle name="Output 5 6 6" xfId="45289"/>
    <cellStyle name="Output 5 6 6 2" xfId="45290"/>
    <cellStyle name="Output 5 6 6 3" xfId="45291"/>
    <cellStyle name="Output 5 6 6 4" xfId="45292"/>
    <cellStyle name="Output 5 6 6 5" xfId="45293"/>
    <cellStyle name="Output 5 6 6 6" xfId="45294"/>
    <cellStyle name="Output 5 6 7" xfId="45295"/>
    <cellStyle name="Output 5 6 8" xfId="45296"/>
    <cellStyle name="Output 5 6 9" xfId="45297"/>
    <cellStyle name="Output 5 7" xfId="45298"/>
    <cellStyle name="Output 5 7 2" xfId="45299"/>
    <cellStyle name="Output 5 7 3" xfId="45300"/>
    <cellStyle name="Output 5 7 4" xfId="45301"/>
    <cellStyle name="Output 5 7 5" xfId="45302"/>
    <cellStyle name="Output 5 7 6" xfId="45303"/>
    <cellStyle name="Output 5 8" xfId="45304"/>
    <cellStyle name="Output 5 8 2" xfId="45305"/>
    <cellStyle name="Output 5 8 3" xfId="45306"/>
    <cellStyle name="Output 5 8 4" xfId="45307"/>
    <cellStyle name="Output 5 8 5" xfId="45308"/>
    <cellStyle name="Output 5 8 6" xfId="45309"/>
    <cellStyle name="Output 5 9" xfId="45310"/>
    <cellStyle name="Output 5 9 2" xfId="45311"/>
    <cellStyle name="Output 5 9 3" xfId="45312"/>
    <cellStyle name="Output 5 9 4" xfId="45313"/>
    <cellStyle name="Output 5 9 5" xfId="45314"/>
    <cellStyle name="Output 5 9 6" xfId="45315"/>
    <cellStyle name="Output 6" xfId="45316"/>
    <cellStyle name="Output 6 10" xfId="45317"/>
    <cellStyle name="Output 6 10 2" xfId="45318"/>
    <cellStyle name="Output 6 10 3" xfId="45319"/>
    <cellStyle name="Output 6 10 4" xfId="45320"/>
    <cellStyle name="Output 6 10 5" xfId="45321"/>
    <cellStyle name="Output 6 10 6" xfId="45322"/>
    <cellStyle name="Output 6 11" xfId="45323"/>
    <cellStyle name="Output 6 12" xfId="45324"/>
    <cellStyle name="Output 6 2" xfId="45325"/>
    <cellStyle name="Output 6 2 10" xfId="45326"/>
    <cellStyle name="Output 6 2 11" xfId="45327"/>
    <cellStyle name="Output 6 2 2" xfId="45328"/>
    <cellStyle name="Output 6 2 2 10" xfId="45329"/>
    <cellStyle name="Output 6 2 2 11" xfId="45330"/>
    <cellStyle name="Output 6 2 2 2" xfId="45331"/>
    <cellStyle name="Output 6 2 2 2 2" xfId="45332"/>
    <cellStyle name="Output 6 2 2 2 3" xfId="45333"/>
    <cellStyle name="Output 6 2 2 2 4" xfId="45334"/>
    <cellStyle name="Output 6 2 2 2 5" xfId="45335"/>
    <cellStyle name="Output 6 2 2 2 6" xfId="45336"/>
    <cellStyle name="Output 6 2 2 3" xfId="45337"/>
    <cellStyle name="Output 6 2 2 3 2" xfId="45338"/>
    <cellStyle name="Output 6 2 2 3 3" xfId="45339"/>
    <cellStyle name="Output 6 2 2 3 4" xfId="45340"/>
    <cellStyle name="Output 6 2 2 3 5" xfId="45341"/>
    <cellStyle name="Output 6 2 2 3 6" xfId="45342"/>
    <cellStyle name="Output 6 2 2 4" xfId="45343"/>
    <cellStyle name="Output 6 2 2 4 2" xfId="45344"/>
    <cellStyle name="Output 6 2 2 4 3" xfId="45345"/>
    <cellStyle name="Output 6 2 2 4 4" xfId="45346"/>
    <cellStyle name="Output 6 2 2 4 5" xfId="45347"/>
    <cellStyle name="Output 6 2 2 4 6" xfId="45348"/>
    <cellStyle name="Output 6 2 2 5" xfId="45349"/>
    <cellStyle name="Output 6 2 2 5 2" xfId="45350"/>
    <cellStyle name="Output 6 2 2 5 3" xfId="45351"/>
    <cellStyle name="Output 6 2 2 5 4" xfId="45352"/>
    <cellStyle name="Output 6 2 2 5 5" xfId="45353"/>
    <cellStyle name="Output 6 2 2 5 6" xfId="45354"/>
    <cellStyle name="Output 6 2 2 6" xfId="45355"/>
    <cellStyle name="Output 6 2 2 6 2" xfId="45356"/>
    <cellStyle name="Output 6 2 2 6 3" xfId="45357"/>
    <cellStyle name="Output 6 2 2 6 4" xfId="45358"/>
    <cellStyle name="Output 6 2 2 6 5" xfId="45359"/>
    <cellStyle name="Output 6 2 2 6 6" xfId="45360"/>
    <cellStyle name="Output 6 2 2 7" xfId="45361"/>
    <cellStyle name="Output 6 2 2 7 2" xfId="45362"/>
    <cellStyle name="Output 6 2 2 7 3" xfId="45363"/>
    <cellStyle name="Output 6 2 2 7 4" xfId="45364"/>
    <cellStyle name="Output 6 2 2 7 5" xfId="45365"/>
    <cellStyle name="Output 6 2 2 7 6" xfId="45366"/>
    <cellStyle name="Output 6 2 2 8" xfId="45367"/>
    <cellStyle name="Output 6 2 2 9" xfId="45368"/>
    <cellStyle name="Output 6 2 3" xfId="45369"/>
    <cellStyle name="Output 6 2 3 2" xfId="45370"/>
    <cellStyle name="Output 6 2 3 2 2" xfId="45371"/>
    <cellStyle name="Output 6 2 3 2 3" xfId="45372"/>
    <cellStyle name="Output 6 2 3 2 4" xfId="45373"/>
    <cellStyle name="Output 6 2 3 2 5" xfId="45374"/>
    <cellStyle name="Output 6 2 3 2 6" xfId="45375"/>
    <cellStyle name="Output 6 2 3 3" xfId="45376"/>
    <cellStyle name="Output 6 2 3 3 2" xfId="45377"/>
    <cellStyle name="Output 6 2 3 3 3" xfId="45378"/>
    <cellStyle name="Output 6 2 3 3 4" xfId="45379"/>
    <cellStyle name="Output 6 2 3 3 5" xfId="45380"/>
    <cellStyle name="Output 6 2 3 3 6" xfId="45381"/>
    <cellStyle name="Output 6 2 3 4" xfId="45382"/>
    <cellStyle name="Output 6 2 3 4 2" xfId="45383"/>
    <cellStyle name="Output 6 2 3 4 3" xfId="45384"/>
    <cellStyle name="Output 6 2 3 4 4" xfId="45385"/>
    <cellStyle name="Output 6 2 3 4 5" xfId="45386"/>
    <cellStyle name="Output 6 2 3 4 6" xfId="45387"/>
    <cellStyle name="Output 6 2 3 5" xfId="45388"/>
    <cellStyle name="Output 6 2 3 5 2" xfId="45389"/>
    <cellStyle name="Output 6 2 3 5 3" xfId="45390"/>
    <cellStyle name="Output 6 2 3 5 4" xfId="45391"/>
    <cellStyle name="Output 6 2 3 5 5" xfId="45392"/>
    <cellStyle name="Output 6 2 3 5 6" xfId="45393"/>
    <cellStyle name="Output 6 2 3 6" xfId="45394"/>
    <cellStyle name="Output 6 2 3 6 2" xfId="45395"/>
    <cellStyle name="Output 6 2 3 6 3" xfId="45396"/>
    <cellStyle name="Output 6 2 3 6 4" xfId="45397"/>
    <cellStyle name="Output 6 2 3 6 5" xfId="45398"/>
    <cellStyle name="Output 6 2 3 6 6" xfId="45399"/>
    <cellStyle name="Output 6 2 3 7" xfId="45400"/>
    <cellStyle name="Output 6 2 3 8" xfId="45401"/>
    <cellStyle name="Output 6 2 3 9" xfId="45402"/>
    <cellStyle name="Output 6 2 4" xfId="45403"/>
    <cellStyle name="Output 6 2 4 10" xfId="45404"/>
    <cellStyle name="Output 6 2 4 11" xfId="45405"/>
    <cellStyle name="Output 6 2 4 2" xfId="45406"/>
    <cellStyle name="Output 6 2 4 2 2" xfId="45407"/>
    <cellStyle name="Output 6 2 4 2 3" xfId="45408"/>
    <cellStyle name="Output 6 2 4 2 4" xfId="45409"/>
    <cellStyle name="Output 6 2 4 2 5" xfId="45410"/>
    <cellStyle name="Output 6 2 4 2 6" xfId="45411"/>
    <cellStyle name="Output 6 2 4 3" xfId="45412"/>
    <cellStyle name="Output 6 2 4 3 2" xfId="45413"/>
    <cellStyle name="Output 6 2 4 3 3" xfId="45414"/>
    <cellStyle name="Output 6 2 4 3 4" xfId="45415"/>
    <cellStyle name="Output 6 2 4 3 5" xfId="45416"/>
    <cellStyle name="Output 6 2 4 3 6" xfId="45417"/>
    <cellStyle name="Output 6 2 4 4" xfId="45418"/>
    <cellStyle name="Output 6 2 4 4 2" xfId="45419"/>
    <cellStyle name="Output 6 2 4 4 3" xfId="45420"/>
    <cellStyle name="Output 6 2 4 4 4" xfId="45421"/>
    <cellStyle name="Output 6 2 4 4 5" xfId="45422"/>
    <cellStyle name="Output 6 2 4 4 6" xfId="45423"/>
    <cellStyle name="Output 6 2 4 5" xfId="45424"/>
    <cellStyle name="Output 6 2 4 5 2" xfId="45425"/>
    <cellStyle name="Output 6 2 4 5 3" xfId="45426"/>
    <cellStyle name="Output 6 2 4 5 4" xfId="45427"/>
    <cellStyle name="Output 6 2 4 5 5" xfId="45428"/>
    <cellStyle name="Output 6 2 4 5 6" xfId="45429"/>
    <cellStyle name="Output 6 2 4 6" xfId="45430"/>
    <cellStyle name="Output 6 2 4 6 2" xfId="45431"/>
    <cellStyle name="Output 6 2 4 6 3" xfId="45432"/>
    <cellStyle name="Output 6 2 4 6 4" xfId="45433"/>
    <cellStyle name="Output 6 2 4 6 5" xfId="45434"/>
    <cellStyle name="Output 6 2 4 6 6" xfId="45435"/>
    <cellStyle name="Output 6 2 4 7" xfId="45436"/>
    <cellStyle name="Output 6 2 4 8" xfId="45437"/>
    <cellStyle name="Output 6 2 4 9" xfId="45438"/>
    <cellStyle name="Output 6 2 5" xfId="45439"/>
    <cellStyle name="Output 6 2 5 10" xfId="45440"/>
    <cellStyle name="Output 6 2 5 11" xfId="45441"/>
    <cellStyle name="Output 6 2 5 2" xfId="45442"/>
    <cellStyle name="Output 6 2 5 2 2" xfId="45443"/>
    <cellStyle name="Output 6 2 5 2 3" xfId="45444"/>
    <cellStyle name="Output 6 2 5 2 4" xfId="45445"/>
    <cellStyle name="Output 6 2 5 2 5" xfId="45446"/>
    <cellStyle name="Output 6 2 5 2 6" xfId="45447"/>
    <cellStyle name="Output 6 2 5 3" xfId="45448"/>
    <cellStyle name="Output 6 2 5 3 2" xfId="45449"/>
    <cellStyle name="Output 6 2 5 3 3" xfId="45450"/>
    <cellStyle name="Output 6 2 5 3 4" xfId="45451"/>
    <cellStyle name="Output 6 2 5 3 5" xfId="45452"/>
    <cellStyle name="Output 6 2 5 3 6" xfId="45453"/>
    <cellStyle name="Output 6 2 5 4" xfId="45454"/>
    <cellStyle name="Output 6 2 5 4 2" xfId="45455"/>
    <cellStyle name="Output 6 2 5 4 3" xfId="45456"/>
    <cellStyle name="Output 6 2 5 4 4" xfId="45457"/>
    <cellStyle name="Output 6 2 5 4 5" xfId="45458"/>
    <cellStyle name="Output 6 2 5 4 6" xfId="45459"/>
    <cellStyle name="Output 6 2 5 5" xfId="45460"/>
    <cellStyle name="Output 6 2 5 5 2" xfId="45461"/>
    <cellStyle name="Output 6 2 5 5 3" xfId="45462"/>
    <cellStyle name="Output 6 2 5 5 4" xfId="45463"/>
    <cellStyle name="Output 6 2 5 5 5" xfId="45464"/>
    <cellStyle name="Output 6 2 5 5 6" xfId="45465"/>
    <cellStyle name="Output 6 2 5 6" xfId="45466"/>
    <cellStyle name="Output 6 2 5 6 2" xfId="45467"/>
    <cellStyle name="Output 6 2 5 6 3" xfId="45468"/>
    <cellStyle name="Output 6 2 5 6 4" xfId="45469"/>
    <cellStyle name="Output 6 2 5 6 5" xfId="45470"/>
    <cellStyle name="Output 6 2 5 6 6" xfId="45471"/>
    <cellStyle name="Output 6 2 5 7" xfId="45472"/>
    <cellStyle name="Output 6 2 5 8" xfId="45473"/>
    <cellStyle name="Output 6 2 5 9" xfId="45474"/>
    <cellStyle name="Output 6 2 6" xfId="45475"/>
    <cellStyle name="Output 6 2 6 2" xfId="45476"/>
    <cellStyle name="Output 6 2 6 3" xfId="45477"/>
    <cellStyle name="Output 6 2 6 4" xfId="45478"/>
    <cellStyle name="Output 6 2 6 5" xfId="45479"/>
    <cellStyle name="Output 6 2 6 6" xfId="45480"/>
    <cellStyle name="Output 6 2 7" xfId="45481"/>
    <cellStyle name="Output 6 2 7 2" xfId="45482"/>
    <cellStyle name="Output 6 2 7 3" xfId="45483"/>
    <cellStyle name="Output 6 2 7 4" xfId="45484"/>
    <cellStyle name="Output 6 2 7 5" xfId="45485"/>
    <cellStyle name="Output 6 2 7 6" xfId="45486"/>
    <cellStyle name="Output 6 2 8" xfId="45487"/>
    <cellStyle name="Output 6 2 8 2" xfId="45488"/>
    <cellStyle name="Output 6 2 8 3" xfId="45489"/>
    <cellStyle name="Output 6 2 8 4" xfId="45490"/>
    <cellStyle name="Output 6 2 8 5" xfId="45491"/>
    <cellStyle name="Output 6 2 8 6" xfId="45492"/>
    <cellStyle name="Output 6 2 9" xfId="45493"/>
    <cellStyle name="Output 6 2 9 2" xfId="45494"/>
    <cellStyle name="Output 6 2 9 3" xfId="45495"/>
    <cellStyle name="Output 6 2 9 4" xfId="45496"/>
    <cellStyle name="Output 6 2 9 5" xfId="45497"/>
    <cellStyle name="Output 6 2 9 6" xfId="45498"/>
    <cellStyle name="Output 6 3" xfId="45499"/>
    <cellStyle name="Output 6 3 10" xfId="45500"/>
    <cellStyle name="Output 6 3 11" xfId="45501"/>
    <cellStyle name="Output 6 3 2" xfId="45502"/>
    <cellStyle name="Output 6 3 2 2" xfId="45503"/>
    <cellStyle name="Output 6 3 2 3" xfId="45504"/>
    <cellStyle name="Output 6 3 2 4" xfId="45505"/>
    <cellStyle name="Output 6 3 2 5" xfId="45506"/>
    <cellStyle name="Output 6 3 2 6" xfId="45507"/>
    <cellStyle name="Output 6 3 3" xfId="45508"/>
    <cellStyle name="Output 6 3 3 2" xfId="45509"/>
    <cellStyle name="Output 6 3 3 3" xfId="45510"/>
    <cellStyle name="Output 6 3 3 4" xfId="45511"/>
    <cellStyle name="Output 6 3 3 5" xfId="45512"/>
    <cellStyle name="Output 6 3 3 6" xfId="45513"/>
    <cellStyle name="Output 6 3 4" xfId="45514"/>
    <cellStyle name="Output 6 3 4 2" xfId="45515"/>
    <cellStyle name="Output 6 3 4 3" xfId="45516"/>
    <cellStyle name="Output 6 3 4 4" xfId="45517"/>
    <cellStyle name="Output 6 3 4 5" xfId="45518"/>
    <cellStyle name="Output 6 3 4 6" xfId="45519"/>
    <cellStyle name="Output 6 3 5" xfId="45520"/>
    <cellStyle name="Output 6 3 5 2" xfId="45521"/>
    <cellStyle name="Output 6 3 5 3" xfId="45522"/>
    <cellStyle name="Output 6 3 5 4" xfId="45523"/>
    <cellStyle name="Output 6 3 5 5" xfId="45524"/>
    <cellStyle name="Output 6 3 5 6" xfId="45525"/>
    <cellStyle name="Output 6 3 6" xfId="45526"/>
    <cellStyle name="Output 6 3 6 2" xfId="45527"/>
    <cellStyle name="Output 6 3 6 3" xfId="45528"/>
    <cellStyle name="Output 6 3 6 4" xfId="45529"/>
    <cellStyle name="Output 6 3 6 5" xfId="45530"/>
    <cellStyle name="Output 6 3 6 6" xfId="45531"/>
    <cellStyle name="Output 6 3 7" xfId="45532"/>
    <cellStyle name="Output 6 3 7 2" xfId="45533"/>
    <cellStyle name="Output 6 3 7 3" xfId="45534"/>
    <cellStyle name="Output 6 3 7 4" xfId="45535"/>
    <cellStyle name="Output 6 3 7 5" xfId="45536"/>
    <cellStyle name="Output 6 3 7 6" xfId="45537"/>
    <cellStyle name="Output 6 3 8" xfId="45538"/>
    <cellStyle name="Output 6 3 9" xfId="45539"/>
    <cellStyle name="Output 6 4" xfId="45540"/>
    <cellStyle name="Output 6 4 2" xfId="45541"/>
    <cellStyle name="Output 6 4 2 2" xfId="45542"/>
    <cellStyle name="Output 6 4 2 3" xfId="45543"/>
    <cellStyle name="Output 6 4 2 4" xfId="45544"/>
    <cellStyle name="Output 6 4 2 5" xfId="45545"/>
    <cellStyle name="Output 6 4 2 6" xfId="45546"/>
    <cellStyle name="Output 6 4 3" xfId="45547"/>
    <cellStyle name="Output 6 4 3 2" xfId="45548"/>
    <cellStyle name="Output 6 4 3 3" xfId="45549"/>
    <cellStyle name="Output 6 4 3 4" xfId="45550"/>
    <cellStyle name="Output 6 4 3 5" xfId="45551"/>
    <cellStyle name="Output 6 4 3 6" xfId="45552"/>
    <cellStyle name="Output 6 4 4" xfId="45553"/>
    <cellStyle name="Output 6 4 4 2" xfId="45554"/>
    <cellStyle name="Output 6 4 4 3" xfId="45555"/>
    <cellStyle name="Output 6 4 4 4" xfId="45556"/>
    <cellStyle name="Output 6 4 4 5" xfId="45557"/>
    <cellStyle name="Output 6 4 4 6" xfId="45558"/>
    <cellStyle name="Output 6 4 5" xfId="45559"/>
    <cellStyle name="Output 6 4 5 2" xfId="45560"/>
    <cellStyle name="Output 6 4 5 3" xfId="45561"/>
    <cellStyle name="Output 6 4 5 4" xfId="45562"/>
    <cellStyle name="Output 6 4 5 5" xfId="45563"/>
    <cellStyle name="Output 6 4 5 6" xfId="45564"/>
    <cellStyle name="Output 6 4 6" xfId="45565"/>
    <cellStyle name="Output 6 4 6 2" xfId="45566"/>
    <cellStyle name="Output 6 4 6 3" xfId="45567"/>
    <cellStyle name="Output 6 4 6 4" xfId="45568"/>
    <cellStyle name="Output 6 4 6 5" xfId="45569"/>
    <cellStyle name="Output 6 4 6 6" xfId="45570"/>
    <cellStyle name="Output 6 4 7" xfId="45571"/>
    <cellStyle name="Output 6 4 8" xfId="45572"/>
    <cellStyle name="Output 6 4 9" xfId="45573"/>
    <cellStyle name="Output 6 5" xfId="45574"/>
    <cellStyle name="Output 6 5 10" xfId="45575"/>
    <cellStyle name="Output 6 5 11" xfId="45576"/>
    <cellStyle name="Output 6 5 2" xfId="45577"/>
    <cellStyle name="Output 6 5 2 2" xfId="45578"/>
    <cellStyle name="Output 6 5 2 3" xfId="45579"/>
    <cellStyle name="Output 6 5 2 4" xfId="45580"/>
    <cellStyle name="Output 6 5 2 5" xfId="45581"/>
    <cellStyle name="Output 6 5 2 6" xfId="45582"/>
    <cellStyle name="Output 6 5 3" xfId="45583"/>
    <cellStyle name="Output 6 5 3 2" xfId="45584"/>
    <cellStyle name="Output 6 5 3 3" xfId="45585"/>
    <cellStyle name="Output 6 5 3 4" xfId="45586"/>
    <cellStyle name="Output 6 5 3 5" xfId="45587"/>
    <cellStyle name="Output 6 5 3 6" xfId="45588"/>
    <cellStyle name="Output 6 5 4" xfId="45589"/>
    <cellStyle name="Output 6 5 4 2" xfId="45590"/>
    <cellStyle name="Output 6 5 4 3" xfId="45591"/>
    <cellStyle name="Output 6 5 4 4" xfId="45592"/>
    <cellStyle name="Output 6 5 4 5" xfId="45593"/>
    <cellStyle name="Output 6 5 4 6" xfId="45594"/>
    <cellStyle name="Output 6 5 5" xfId="45595"/>
    <cellStyle name="Output 6 5 5 2" xfId="45596"/>
    <cellStyle name="Output 6 5 5 3" xfId="45597"/>
    <cellStyle name="Output 6 5 5 4" xfId="45598"/>
    <cellStyle name="Output 6 5 5 5" xfId="45599"/>
    <cellStyle name="Output 6 5 5 6" xfId="45600"/>
    <cellStyle name="Output 6 5 6" xfId="45601"/>
    <cellStyle name="Output 6 5 6 2" xfId="45602"/>
    <cellStyle name="Output 6 5 6 3" xfId="45603"/>
    <cellStyle name="Output 6 5 6 4" xfId="45604"/>
    <cellStyle name="Output 6 5 6 5" xfId="45605"/>
    <cellStyle name="Output 6 5 6 6" xfId="45606"/>
    <cellStyle name="Output 6 5 7" xfId="45607"/>
    <cellStyle name="Output 6 5 8" xfId="45608"/>
    <cellStyle name="Output 6 5 9" xfId="45609"/>
    <cellStyle name="Output 6 6" xfId="45610"/>
    <cellStyle name="Output 6 6 10" xfId="45611"/>
    <cellStyle name="Output 6 6 11" xfId="45612"/>
    <cellStyle name="Output 6 6 2" xfId="45613"/>
    <cellStyle name="Output 6 6 2 2" xfId="45614"/>
    <cellStyle name="Output 6 6 2 3" xfId="45615"/>
    <cellStyle name="Output 6 6 2 4" xfId="45616"/>
    <cellStyle name="Output 6 6 2 5" xfId="45617"/>
    <cellStyle name="Output 6 6 2 6" xfId="45618"/>
    <cellStyle name="Output 6 6 3" xfId="45619"/>
    <cellStyle name="Output 6 6 3 2" xfId="45620"/>
    <cellStyle name="Output 6 6 3 3" xfId="45621"/>
    <cellStyle name="Output 6 6 3 4" xfId="45622"/>
    <cellStyle name="Output 6 6 3 5" xfId="45623"/>
    <cellStyle name="Output 6 6 3 6" xfId="45624"/>
    <cellStyle name="Output 6 6 4" xfId="45625"/>
    <cellStyle name="Output 6 6 4 2" xfId="45626"/>
    <cellStyle name="Output 6 6 4 3" xfId="45627"/>
    <cellStyle name="Output 6 6 4 4" xfId="45628"/>
    <cellStyle name="Output 6 6 4 5" xfId="45629"/>
    <cellStyle name="Output 6 6 4 6" xfId="45630"/>
    <cellStyle name="Output 6 6 5" xfId="45631"/>
    <cellStyle name="Output 6 6 5 2" xfId="45632"/>
    <cellStyle name="Output 6 6 5 3" xfId="45633"/>
    <cellStyle name="Output 6 6 5 4" xfId="45634"/>
    <cellStyle name="Output 6 6 5 5" xfId="45635"/>
    <cellStyle name="Output 6 6 5 6" xfId="45636"/>
    <cellStyle name="Output 6 6 6" xfId="45637"/>
    <cellStyle name="Output 6 6 6 2" xfId="45638"/>
    <cellStyle name="Output 6 6 6 3" xfId="45639"/>
    <cellStyle name="Output 6 6 6 4" xfId="45640"/>
    <cellStyle name="Output 6 6 6 5" xfId="45641"/>
    <cellStyle name="Output 6 6 6 6" xfId="45642"/>
    <cellStyle name="Output 6 6 7" xfId="45643"/>
    <cellStyle name="Output 6 6 8" xfId="45644"/>
    <cellStyle name="Output 6 6 9" xfId="45645"/>
    <cellStyle name="Output 6 7" xfId="45646"/>
    <cellStyle name="Output 6 7 2" xfId="45647"/>
    <cellStyle name="Output 6 7 3" xfId="45648"/>
    <cellStyle name="Output 6 7 4" xfId="45649"/>
    <cellStyle name="Output 6 7 5" xfId="45650"/>
    <cellStyle name="Output 6 7 6" xfId="45651"/>
    <cellStyle name="Output 6 8" xfId="45652"/>
    <cellStyle name="Output 6 8 2" xfId="45653"/>
    <cellStyle name="Output 6 8 3" xfId="45654"/>
    <cellStyle name="Output 6 8 4" xfId="45655"/>
    <cellStyle name="Output 6 8 5" xfId="45656"/>
    <cellStyle name="Output 6 8 6" xfId="45657"/>
    <cellStyle name="Output 6 9" xfId="45658"/>
    <cellStyle name="Output 6 9 2" xfId="45659"/>
    <cellStyle name="Output 6 9 3" xfId="45660"/>
    <cellStyle name="Output 6 9 4" xfId="45661"/>
    <cellStyle name="Output 6 9 5" xfId="45662"/>
    <cellStyle name="Output 6 9 6" xfId="45663"/>
    <cellStyle name="Output 7" xfId="45664"/>
    <cellStyle name="Output 7 10" xfId="45665"/>
    <cellStyle name="Output 7 10 2" xfId="45666"/>
    <cellStyle name="Output 7 10 3" xfId="45667"/>
    <cellStyle name="Output 7 10 4" xfId="45668"/>
    <cellStyle name="Output 7 10 5" xfId="45669"/>
    <cellStyle name="Output 7 10 6" xfId="45670"/>
    <cellStyle name="Output 7 11" xfId="45671"/>
    <cellStyle name="Output 7 12" xfId="45672"/>
    <cellStyle name="Output 7 2" xfId="45673"/>
    <cellStyle name="Output 7 2 10" xfId="45674"/>
    <cellStyle name="Output 7 2 11" xfId="45675"/>
    <cellStyle name="Output 7 2 2" xfId="45676"/>
    <cellStyle name="Output 7 2 2 10" xfId="45677"/>
    <cellStyle name="Output 7 2 2 11" xfId="45678"/>
    <cellStyle name="Output 7 2 2 2" xfId="45679"/>
    <cellStyle name="Output 7 2 2 2 2" xfId="45680"/>
    <cellStyle name="Output 7 2 2 2 3" xfId="45681"/>
    <cellStyle name="Output 7 2 2 2 4" xfId="45682"/>
    <cellStyle name="Output 7 2 2 2 5" xfId="45683"/>
    <cellStyle name="Output 7 2 2 2 6" xfId="45684"/>
    <cellStyle name="Output 7 2 2 3" xfId="45685"/>
    <cellStyle name="Output 7 2 2 3 2" xfId="45686"/>
    <cellStyle name="Output 7 2 2 3 3" xfId="45687"/>
    <cellStyle name="Output 7 2 2 3 4" xfId="45688"/>
    <cellStyle name="Output 7 2 2 3 5" xfId="45689"/>
    <cellStyle name="Output 7 2 2 3 6" xfId="45690"/>
    <cellStyle name="Output 7 2 2 4" xfId="45691"/>
    <cellStyle name="Output 7 2 2 4 2" xfId="45692"/>
    <cellStyle name="Output 7 2 2 4 3" xfId="45693"/>
    <cellStyle name="Output 7 2 2 4 4" xfId="45694"/>
    <cellStyle name="Output 7 2 2 4 5" xfId="45695"/>
    <cellStyle name="Output 7 2 2 4 6" xfId="45696"/>
    <cellStyle name="Output 7 2 2 5" xfId="45697"/>
    <cellStyle name="Output 7 2 2 5 2" xfId="45698"/>
    <cellStyle name="Output 7 2 2 5 3" xfId="45699"/>
    <cellStyle name="Output 7 2 2 5 4" xfId="45700"/>
    <cellStyle name="Output 7 2 2 5 5" xfId="45701"/>
    <cellStyle name="Output 7 2 2 5 6" xfId="45702"/>
    <cellStyle name="Output 7 2 2 6" xfId="45703"/>
    <cellStyle name="Output 7 2 2 6 2" xfId="45704"/>
    <cellStyle name="Output 7 2 2 6 3" xfId="45705"/>
    <cellStyle name="Output 7 2 2 6 4" xfId="45706"/>
    <cellStyle name="Output 7 2 2 6 5" xfId="45707"/>
    <cellStyle name="Output 7 2 2 6 6" xfId="45708"/>
    <cellStyle name="Output 7 2 2 7" xfId="45709"/>
    <cellStyle name="Output 7 2 2 7 2" xfId="45710"/>
    <cellStyle name="Output 7 2 2 7 3" xfId="45711"/>
    <cellStyle name="Output 7 2 2 7 4" xfId="45712"/>
    <cellStyle name="Output 7 2 2 7 5" xfId="45713"/>
    <cellStyle name="Output 7 2 2 7 6" xfId="45714"/>
    <cellStyle name="Output 7 2 2 8" xfId="45715"/>
    <cellStyle name="Output 7 2 2 9" xfId="45716"/>
    <cellStyle name="Output 7 2 3" xfId="45717"/>
    <cellStyle name="Output 7 2 3 2" xfId="45718"/>
    <cellStyle name="Output 7 2 3 2 2" xfId="45719"/>
    <cellStyle name="Output 7 2 3 2 3" xfId="45720"/>
    <cellStyle name="Output 7 2 3 2 4" xfId="45721"/>
    <cellStyle name="Output 7 2 3 2 5" xfId="45722"/>
    <cellStyle name="Output 7 2 3 2 6" xfId="45723"/>
    <cellStyle name="Output 7 2 3 3" xfId="45724"/>
    <cellStyle name="Output 7 2 3 3 2" xfId="45725"/>
    <cellStyle name="Output 7 2 3 3 3" xfId="45726"/>
    <cellStyle name="Output 7 2 3 3 4" xfId="45727"/>
    <cellStyle name="Output 7 2 3 3 5" xfId="45728"/>
    <cellStyle name="Output 7 2 3 3 6" xfId="45729"/>
    <cellStyle name="Output 7 2 3 4" xfId="45730"/>
    <cellStyle name="Output 7 2 3 4 2" xfId="45731"/>
    <cellStyle name="Output 7 2 3 4 3" xfId="45732"/>
    <cellStyle name="Output 7 2 3 4 4" xfId="45733"/>
    <cellStyle name="Output 7 2 3 4 5" xfId="45734"/>
    <cellStyle name="Output 7 2 3 4 6" xfId="45735"/>
    <cellStyle name="Output 7 2 3 5" xfId="45736"/>
    <cellStyle name="Output 7 2 3 5 2" xfId="45737"/>
    <cellStyle name="Output 7 2 3 5 3" xfId="45738"/>
    <cellStyle name="Output 7 2 3 5 4" xfId="45739"/>
    <cellStyle name="Output 7 2 3 5 5" xfId="45740"/>
    <cellStyle name="Output 7 2 3 5 6" xfId="45741"/>
    <cellStyle name="Output 7 2 3 6" xfId="45742"/>
    <cellStyle name="Output 7 2 3 6 2" xfId="45743"/>
    <cellStyle name="Output 7 2 3 6 3" xfId="45744"/>
    <cellStyle name="Output 7 2 3 6 4" xfId="45745"/>
    <cellStyle name="Output 7 2 3 6 5" xfId="45746"/>
    <cellStyle name="Output 7 2 3 6 6" xfId="45747"/>
    <cellStyle name="Output 7 2 3 7" xfId="45748"/>
    <cellStyle name="Output 7 2 3 8" xfId="45749"/>
    <cellStyle name="Output 7 2 3 9" xfId="45750"/>
    <cellStyle name="Output 7 2 4" xfId="45751"/>
    <cellStyle name="Output 7 2 4 10" xfId="45752"/>
    <cellStyle name="Output 7 2 4 11" xfId="45753"/>
    <cellStyle name="Output 7 2 4 2" xfId="45754"/>
    <cellStyle name="Output 7 2 4 2 2" xfId="45755"/>
    <cellStyle name="Output 7 2 4 2 3" xfId="45756"/>
    <cellStyle name="Output 7 2 4 2 4" xfId="45757"/>
    <cellStyle name="Output 7 2 4 2 5" xfId="45758"/>
    <cellStyle name="Output 7 2 4 2 6" xfId="45759"/>
    <cellStyle name="Output 7 2 4 3" xfId="45760"/>
    <cellStyle name="Output 7 2 4 3 2" xfId="45761"/>
    <cellStyle name="Output 7 2 4 3 3" xfId="45762"/>
    <cellStyle name="Output 7 2 4 3 4" xfId="45763"/>
    <cellStyle name="Output 7 2 4 3 5" xfId="45764"/>
    <cellStyle name="Output 7 2 4 3 6" xfId="45765"/>
    <cellStyle name="Output 7 2 4 4" xfId="45766"/>
    <cellStyle name="Output 7 2 4 4 2" xfId="45767"/>
    <cellStyle name="Output 7 2 4 4 3" xfId="45768"/>
    <cellStyle name="Output 7 2 4 4 4" xfId="45769"/>
    <cellStyle name="Output 7 2 4 4 5" xfId="45770"/>
    <cellStyle name="Output 7 2 4 4 6" xfId="45771"/>
    <cellStyle name="Output 7 2 4 5" xfId="45772"/>
    <cellStyle name="Output 7 2 4 5 2" xfId="45773"/>
    <cellStyle name="Output 7 2 4 5 3" xfId="45774"/>
    <cellStyle name="Output 7 2 4 5 4" xfId="45775"/>
    <cellStyle name="Output 7 2 4 5 5" xfId="45776"/>
    <cellStyle name="Output 7 2 4 5 6" xfId="45777"/>
    <cellStyle name="Output 7 2 4 6" xfId="45778"/>
    <cellStyle name="Output 7 2 4 6 2" xfId="45779"/>
    <cellStyle name="Output 7 2 4 6 3" xfId="45780"/>
    <cellStyle name="Output 7 2 4 6 4" xfId="45781"/>
    <cellStyle name="Output 7 2 4 6 5" xfId="45782"/>
    <cellStyle name="Output 7 2 4 6 6" xfId="45783"/>
    <cellStyle name="Output 7 2 4 7" xfId="45784"/>
    <cellStyle name="Output 7 2 4 8" xfId="45785"/>
    <cellStyle name="Output 7 2 4 9" xfId="45786"/>
    <cellStyle name="Output 7 2 5" xfId="45787"/>
    <cellStyle name="Output 7 2 5 10" xfId="45788"/>
    <cellStyle name="Output 7 2 5 11" xfId="45789"/>
    <cellStyle name="Output 7 2 5 2" xfId="45790"/>
    <cellStyle name="Output 7 2 5 2 2" xfId="45791"/>
    <cellStyle name="Output 7 2 5 2 3" xfId="45792"/>
    <cellStyle name="Output 7 2 5 2 4" xfId="45793"/>
    <cellStyle name="Output 7 2 5 2 5" xfId="45794"/>
    <cellStyle name="Output 7 2 5 2 6" xfId="45795"/>
    <cellStyle name="Output 7 2 5 3" xfId="45796"/>
    <cellStyle name="Output 7 2 5 3 2" xfId="45797"/>
    <cellStyle name="Output 7 2 5 3 3" xfId="45798"/>
    <cellStyle name="Output 7 2 5 3 4" xfId="45799"/>
    <cellStyle name="Output 7 2 5 3 5" xfId="45800"/>
    <cellStyle name="Output 7 2 5 3 6" xfId="45801"/>
    <cellStyle name="Output 7 2 5 4" xfId="45802"/>
    <cellStyle name="Output 7 2 5 4 2" xfId="45803"/>
    <cellStyle name="Output 7 2 5 4 3" xfId="45804"/>
    <cellStyle name="Output 7 2 5 4 4" xfId="45805"/>
    <cellStyle name="Output 7 2 5 4 5" xfId="45806"/>
    <cellStyle name="Output 7 2 5 4 6" xfId="45807"/>
    <cellStyle name="Output 7 2 5 5" xfId="45808"/>
    <cellStyle name="Output 7 2 5 5 2" xfId="45809"/>
    <cellStyle name="Output 7 2 5 5 3" xfId="45810"/>
    <cellStyle name="Output 7 2 5 5 4" xfId="45811"/>
    <cellStyle name="Output 7 2 5 5 5" xfId="45812"/>
    <cellStyle name="Output 7 2 5 5 6" xfId="45813"/>
    <cellStyle name="Output 7 2 5 6" xfId="45814"/>
    <cellStyle name="Output 7 2 5 6 2" xfId="45815"/>
    <cellStyle name="Output 7 2 5 6 3" xfId="45816"/>
    <cellStyle name="Output 7 2 5 6 4" xfId="45817"/>
    <cellStyle name="Output 7 2 5 6 5" xfId="45818"/>
    <cellStyle name="Output 7 2 5 6 6" xfId="45819"/>
    <cellStyle name="Output 7 2 5 7" xfId="45820"/>
    <cellStyle name="Output 7 2 5 8" xfId="45821"/>
    <cellStyle name="Output 7 2 5 9" xfId="45822"/>
    <cellStyle name="Output 7 2 6" xfId="45823"/>
    <cellStyle name="Output 7 2 6 2" xfId="45824"/>
    <cellStyle name="Output 7 2 6 3" xfId="45825"/>
    <cellStyle name="Output 7 2 6 4" xfId="45826"/>
    <cellStyle name="Output 7 2 6 5" xfId="45827"/>
    <cellStyle name="Output 7 2 6 6" xfId="45828"/>
    <cellStyle name="Output 7 2 7" xfId="45829"/>
    <cellStyle name="Output 7 2 7 2" xfId="45830"/>
    <cellStyle name="Output 7 2 7 3" xfId="45831"/>
    <cellStyle name="Output 7 2 7 4" xfId="45832"/>
    <cellStyle name="Output 7 2 7 5" xfId="45833"/>
    <cellStyle name="Output 7 2 7 6" xfId="45834"/>
    <cellStyle name="Output 7 2 8" xfId="45835"/>
    <cellStyle name="Output 7 2 8 2" xfId="45836"/>
    <cellStyle name="Output 7 2 8 3" xfId="45837"/>
    <cellStyle name="Output 7 2 8 4" xfId="45838"/>
    <cellStyle name="Output 7 2 8 5" xfId="45839"/>
    <cellStyle name="Output 7 2 8 6" xfId="45840"/>
    <cellStyle name="Output 7 2 9" xfId="45841"/>
    <cellStyle name="Output 7 2 9 2" xfId="45842"/>
    <cellStyle name="Output 7 2 9 3" xfId="45843"/>
    <cellStyle name="Output 7 2 9 4" xfId="45844"/>
    <cellStyle name="Output 7 2 9 5" xfId="45845"/>
    <cellStyle name="Output 7 2 9 6" xfId="45846"/>
    <cellStyle name="Output 7 3" xfId="45847"/>
    <cellStyle name="Output 7 3 10" xfId="45848"/>
    <cellStyle name="Output 7 3 11" xfId="45849"/>
    <cellStyle name="Output 7 3 2" xfId="45850"/>
    <cellStyle name="Output 7 3 2 2" xfId="45851"/>
    <cellStyle name="Output 7 3 2 3" xfId="45852"/>
    <cellStyle name="Output 7 3 2 4" xfId="45853"/>
    <cellStyle name="Output 7 3 2 5" xfId="45854"/>
    <cellStyle name="Output 7 3 2 6" xfId="45855"/>
    <cellStyle name="Output 7 3 3" xfId="45856"/>
    <cellStyle name="Output 7 3 3 2" xfId="45857"/>
    <cellStyle name="Output 7 3 3 3" xfId="45858"/>
    <cellStyle name="Output 7 3 3 4" xfId="45859"/>
    <cellStyle name="Output 7 3 3 5" xfId="45860"/>
    <cellStyle name="Output 7 3 3 6" xfId="45861"/>
    <cellStyle name="Output 7 3 4" xfId="45862"/>
    <cellStyle name="Output 7 3 4 2" xfId="45863"/>
    <cellStyle name="Output 7 3 4 3" xfId="45864"/>
    <cellStyle name="Output 7 3 4 4" xfId="45865"/>
    <cellStyle name="Output 7 3 4 5" xfId="45866"/>
    <cellStyle name="Output 7 3 4 6" xfId="45867"/>
    <cellStyle name="Output 7 3 5" xfId="45868"/>
    <cellStyle name="Output 7 3 5 2" xfId="45869"/>
    <cellStyle name="Output 7 3 5 3" xfId="45870"/>
    <cellStyle name="Output 7 3 5 4" xfId="45871"/>
    <cellStyle name="Output 7 3 5 5" xfId="45872"/>
    <cellStyle name="Output 7 3 5 6" xfId="45873"/>
    <cellStyle name="Output 7 3 6" xfId="45874"/>
    <cellStyle name="Output 7 3 6 2" xfId="45875"/>
    <cellStyle name="Output 7 3 6 3" xfId="45876"/>
    <cellStyle name="Output 7 3 6 4" xfId="45877"/>
    <cellStyle name="Output 7 3 6 5" xfId="45878"/>
    <cellStyle name="Output 7 3 6 6" xfId="45879"/>
    <cellStyle name="Output 7 3 7" xfId="45880"/>
    <cellStyle name="Output 7 3 7 2" xfId="45881"/>
    <cellStyle name="Output 7 3 7 3" xfId="45882"/>
    <cellStyle name="Output 7 3 7 4" xfId="45883"/>
    <cellStyle name="Output 7 3 7 5" xfId="45884"/>
    <cellStyle name="Output 7 3 7 6" xfId="45885"/>
    <cellStyle name="Output 7 3 8" xfId="45886"/>
    <cellStyle name="Output 7 3 9" xfId="45887"/>
    <cellStyle name="Output 7 4" xfId="45888"/>
    <cellStyle name="Output 7 4 2" xfId="45889"/>
    <cellStyle name="Output 7 4 2 2" xfId="45890"/>
    <cellStyle name="Output 7 4 2 3" xfId="45891"/>
    <cellStyle name="Output 7 4 2 4" xfId="45892"/>
    <cellStyle name="Output 7 4 2 5" xfId="45893"/>
    <cellStyle name="Output 7 4 2 6" xfId="45894"/>
    <cellStyle name="Output 7 4 3" xfId="45895"/>
    <cellStyle name="Output 7 4 3 2" xfId="45896"/>
    <cellStyle name="Output 7 4 3 3" xfId="45897"/>
    <cellStyle name="Output 7 4 3 4" xfId="45898"/>
    <cellStyle name="Output 7 4 3 5" xfId="45899"/>
    <cellStyle name="Output 7 4 3 6" xfId="45900"/>
    <cellStyle name="Output 7 4 4" xfId="45901"/>
    <cellStyle name="Output 7 4 4 2" xfId="45902"/>
    <cellStyle name="Output 7 4 4 3" xfId="45903"/>
    <cellStyle name="Output 7 4 4 4" xfId="45904"/>
    <cellStyle name="Output 7 4 4 5" xfId="45905"/>
    <cellStyle name="Output 7 4 4 6" xfId="45906"/>
    <cellStyle name="Output 7 4 5" xfId="45907"/>
    <cellStyle name="Output 7 4 5 2" xfId="45908"/>
    <cellStyle name="Output 7 4 5 3" xfId="45909"/>
    <cellStyle name="Output 7 4 5 4" xfId="45910"/>
    <cellStyle name="Output 7 4 5 5" xfId="45911"/>
    <cellStyle name="Output 7 4 5 6" xfId="45912"/>
    <cellStyle name="Output 7 4 6" xfId="45913"/>
    <cellStyle name="Output 7 4 6 2" xfId="45914"/>
    <cellStyle name="Output 7 4 6 3" xfId="45915"/>
    <cellStyle name="Output 7 4 6 4" xfId="45916"/>
    <cellStyle name="Output 7 4 6 5" xfId="45917"/>
    <cellStyle name="Output 7 4 6 6" xfId="45918"/>
    <cellStyle name="Output 7 4 7" xfId="45919"/>
    <cellStyle name="Output 7 4 8" xfId="45920"/>
    <cellStyle name="Output 7 4 9" xfId="45921"/>
    <cellStyle name="Output 7 5" xfId="45922"/>
    <cellStyle name="Output 7 5 10" xfId="45923"/>
    <cellStyle name="Output 7 5 11" xfId="45924"/>
    <cellStyle name="Output 7 5 2" xfId="45925"/>
    <cellStyle name="Output 7 5 2 2" xfId="45926"/>
    <cellStyle name="Output 7 5 2 3" xfId="45927"/>
    <cellStyle name="Output 7 5 2 4" xfId="45928"/>
    <cellStyle name="Output 7 5 2 5" xfId="45929"/>
    <cellStyle name="Output 7 5 2 6" xfId="45930"/>
    <cellStyle name="Output 7 5 3" xfId="45931"/>
    <cellStyle name="Output 7 5 3 2" xfId="45932"/>
    <cellStyle name="Output 7 5 3 3" xfId="45933"/>
    <cellStyle name="Output 7 5 3 4" xfId="45934"/>
    <cellStyle name="Output 7 5 3 5" xfId="45935"/>
    <cellStyle name="Output 7 5 3 6" xfId="45936"/>
    <cellStyle name="Output 7 5 4" xfId="45937"/>
    <cellStyle name="Output 7 5 4 2" xfId="45938"/>
    <cellStyle name="Output 7 5 4 3" xfId="45939"/>
    <cellStyle name="Output 7 5 4 4" xfId="45940"/>
    <cellStyle name="Output 7 5 4 5" xfId="45941"/>
    <cellStyle name="Output 7 5 4 6" xfId="45942"/>
    <cellStyle name="Output 7 5 5" xfId="45943"/>
    <cellStyle name="Output 7 5 5 2" xfId="45944"/>
    <cellStyle name="Output 7 5 5 3" xfId="45945"/>
    <cellStyle name="Output 7 5 5 4" xfId="45946"/>
    <cellStyle name="Output 7 5 5 5" xfId="45947"/>
    <cellStyle name="Output 7 5 5 6" xfId="45948"/>
    <cellStyle name="Output 7 5 6" xfId="45949"/>
    <cellStyle name="Output 7 5 6 2" xfId="45950"/>
    <cellStyle name="Output 7 5 6 3" xfId="45951"/>
    <cellStyle name="Output 7 5 6 4" xfId="45952"/>
    <cellStyle name="Output 7 5 6 5" xfId="45953"/>
    <cellStyle name="Output 7 5 6 6" xfId="45954"/>
    <cellStyle name="Output 7 5 7" xfId="45955"/>
    <cellStyle name="Output 7 5 8" xfId="45956"/>
    <cellStyle name="Output 7 5 9" xfId="45957"/>
    <cellStyle name="Output 7 6" xfId="45958"/>
    <cellStyle name="Output 7 6 10" xfId="45959"/>
    <cellStyle name="Output 7 6 11" xfId="45960"/>
    <cellStyle name="Output 7 6 2" xfId="45961"/>
    <cellStyle name="Output 7 6 2 2" xfId="45962"/>
    <cellStyle name="Output 7 6 2 3" xfId="45963"/>
    <cellStyle name="Output 7 6 2 4" xfId="45964"/>
    <cellStyle name="Output 7 6 2 5" xfId="45965"/>
    <cellStyle name="Output 7 6 2 6" xfId="45966"/>
    <cellStyle name="Output 7 6 3" xfId="45967"/>
    <cellStyle name="Output 7 6 3 2" xfId="45968"/>
    <cellStyle name="Output 7 6 3 3" xfId="45969"/>
    <cellStyle name="Output 7 6 3 4" xfId="45970"/>
    <cellStyle name="Output 7 6 3 5" xfId="45971"/>
    <cellStyle name="Output 7 6 3 6" xfId="45972"/>
    <cellStyle name="Output 7 6 4" xfId="45973"/>
    <cellStyle name="Output 7 6 4 2" xfId="45974"/>
    <cellStyle name="Output 7 6 4 3" xfId="45975"/>
    <cellStyle name="Output 7 6 4 4" xfId="45976"/>
    <cellStyle name="Output 7 6 4 5" xfId="45977"/>
    <cellStyle name="Output 7 6 4 6" xfId="45978"/>
    <cellStyle name="Output 7 6 5" xfId="45979"/>
    <cellStyle name="Output 7 6 5 2" xfId="45980"/>
    <cellStyle name="Output 7 6 5 3" xfId="45981"/>
    <cellStyle name="Output 7 6 5 4" xfId="45982"/>
    <cellStyle name="Output 7 6 5 5" xfId="45983"/>
    <cellStyle name="Output 7 6 5 6" xfId="45984"/>
    <cellStyle name="Output 7 6 6" xfId="45985"/>
    <cellStyle name="Output 7 6 6 2" xfId="45986"/>
    <cellStyle name="Output 7 6 6 3" xfId="45987"/>
    <cellStyle name="Output 7 6 6 4" xfId="45988"/>
    <cellStyle name="Output 7 6 6 5" xfId="45989"/>
    <cellStyle name="Output 7 6 6 6" xfId="45990"/>
    <cellStyle name="Output 7 6 7" xfId="45991"/>
    <cellStyle name="Output 7 6 8" xfId="45992"/>
    <cellStyle name="Output 7 6 9" xfId="45993"/>
    <cellStyle name="Output 7 7" xfId="45994"/>
    <cellStyle name="Output 7 7 2" xfId="45995"/>
    <cellStyle name="Output 7 7 3" xfId="45996"/>
    <cellStyle name="Output 7 7 4" xfId="45997"/>
    <cellStyle name="Output 7 7 5" xfId="45998"/>
    <cellStyle name="Output 7 7 6" xfId="45999"/>
    <cellStyle name="Output 7 8" xfId="46000"/>
    <cellStyle name="Output 7 8 2" xfId="46001"/>
    <cellStyle name="Output 7 8 3" xfId="46002"/>
    <cellStyle name="Output 7 8 4" xfId="46003"/>
    <cellStyle name="Output 7 8 5" xfId="46004"/>
    <cellStyle name="Output 7 8 6" xfId="46005"/>
    <cellStyle name="Output 7 9" xfId="46006"/>
    <cellStyle name="Output 7 9 2" xfId="46007"/>
    <cellStyle name="Output 7 9 3" xfId="46008"/>
    <cellStyle name="Output 7 9 4" xfId="46009"/>
    <cellStyle name="Output 7 9 5" xfId="46010"/>
    <cellStyle name="Output 7 9 6" xfId="46011"/>
    <cellStyle name="Output 8" xfId="46012"/>
    <cellStyle name="Output 8 10" xfId="46013"/>
    <cellStyle name="Output 8 10 2" xfId="46014"/>
    <cellStyle name="Output 8 10 3" xfId="46015"/>
    <cellStyle name="Output 8 10 4" xfId="46016"/>
    <cellStyle name="Output 8 10 5" xfId="46017"/>
    <cellStyle name="Output 8 10 6" xfId="46018"/>
    <cellStyle name="Output 8 11" xfId="46019"/>
    <cellStyle name="Output 8 12" xfId="46020"/>
    <cellStyle name="Output 8 2" xfId="46021"/>
    <cellStyle name="Output 8 2 10" xfId="46022"/>
    <cellStyle name="Output 8 2 11" xfId="46023"/>
    <cellStyle name="Output 8 2 2" xfId="46024"/>
    <cellStyle name="Output 8 2 2 10" xfId="46025"/>
    <cellStyle name="Output 8 2 2 11" xfId="46026"/>
    <cellStyle name="Output 8 2 2 2" xfId="46027"/>
    <cellStyle name="Output 8 2 2 2 2" xfId="46028"/>
    <cellStyle name="Output 8 2 2 2 3" xfId="46029"/>
    <cellStyle name="Output 8 2 2 2 4" xfId="46030"/>
    <cellStyle name="Output 8 2 2 2 5" xfId="46031"/>
    <cellStyle name="Output 8 2 2 2 6" xfId="46032"/>
    <cellStyle name="Output 8 2 2 3" xfId="46033"/>
    <cellStyle name="Output 8 2 2 3 2" xfId="46034"/>
    <cellStyle name="Output 8 2 2 3 3" xfId="46035"/>
    <cellStyle name="Output 8 2 2 3 4" xfId="46036"/>
    <cellStyle name="Output 8 2 2 3 5" xfId="46037"/>
    <cellStyle name="Output 8 2 2 3 6" xfId="46038"/>
    <cellStyle name="Output 8 2 2 4" xfId="46039"/>
    <cellStyle name="Output 8 2 2 4 2" xfId="46040"/>
    <cellStyle name="Output 8 2 2 4 3" xfId="46041"/>
    <cellStyle name="Output 8 2 2 4 4" xfId="46042"/>
    <cellStyle name="Output 8 2 2 4 5" xfId="46043"/>
    <cellStyle name="Output 8 2 2 4 6" xfId="46044"/>
    <cellStyle name="Output 8 2 2 5" xfId="46045"/>
    <cellStyle name="Output 8 2 2 5 2" xfId="46046"/>
    <cellStyle name="Output 8 2 2 5 3" xfId="46047"/>
    <cellStyle name="Output 8 2 2 5 4" xfId="46048"/>
    <cellStyle name="Output 8 2 2 5 5" xfId="46049"/>
    <cellStyle name="Output 8 2 2 5 6" xfId="46050"/>
    <cellStyle name="Output 8 2 2 6" xfId="46051"/>
    <cellStyle name="Output 8 2 2 6 2" xfId="46052"/>
    <cellStyle name="Output 8 2 2 6 3" xfId="46053"/>
    <cellStyle name="Output 8 2 2 6 4" xfId="46054"/>
    <cellStyle name="Output 8 2 2 6 5" xfId="46055"/>
    <cellStyle name="Output 8 2 2 6 6" xfId="46056"/>
    <cellStyle name="Output 8 2 2 7" xfId="46057"/>
    <cellStyle name="Output 8 2 2 7 2" xfId="46058"/>
    <cellStyle name="Output 8 2 2 7 3" xfId="46059"/>
    <cellStyle name="Output 8 2 2 7 4" xfId="46060"/>
    <cellStyle name="Output 8 2 2 7 5" xfId="46061"/>
    <cellStyle name="Output 8 2 2 7 6" xfId="46062"/>
    <cellStyle name="Output 8 2 2 8" xfId="46063"/>
    <cellStyle name="Output 8 2 2 9" xfId="46064"/>
    <cellStyle name="Output 8 2 3" xfId="46065"/>
    <cellStyle name="Output 8 2 3 2" xfId="46066"/>
    <cellStyle name="Output 8 2 3 2 2" xfId="46067"/>
    <cellStyle name="Output 8 2 3 2 3" xfId="46068"/>
    <cellStyle name="Output 8 2 3 2 4" xfId="46069"/>
    <cellStyle name="Output 8 2 3 2 5" xfId="46070"/>
    <cellStyle name="Output 8 2 3 2 6" xfId="46071"/>
    <cellStyle name="Output 8 2 3 3" xfId="46072"/>
    <cellStyle name="Output 8 2 3 3 2" xfId="46073"/>
    <cellStyle name="Output 8 2 3 3 3" xfId="46074"/>
    <cellStyle name="Output 8 2 3 3 4" xfId="46075"/>
    <cellStyle name="Output 8 2 3 3 5" xfId="46076"/>
    <cellStyle name="Output 8 2 3 3 6" xfId="46077"/>
    <cellStyle name="Output 8 2 3 4" xfId="46078"/>
    <cellStyle name="Output 8 2 3 4 2" xfId="46079"/>
    <cellStyle name="Output 8 2 3 4 3" xfId="46080"/>
    <cellStyle name="Output 8 2 3 4 4" xfId="46081"/>
    <cellStyle name="Output 8 2 3 4 5" xfId="46082"/>
    <cellStyle name="Output 8 2 3 4 6" xfId="46083"/>
    <cellStyle name="Output 8 2 3 5" xfId="46084"/>
    <cellStyle name="Output 8 2 3 5 2" xfId="46085"/>
    <cellStyle name="Output 8 2 3 5 3" xfId="46086"/>
    <cellStyle name="Output 8 2 3 5 4" xfId="46087"/>
    <cellStyle name="Output 8 2 3 5 5" xfId="46088"/>
    <cellStyle name="Output 8 2 3 5 6" xfId="46089"/>
    <cellStyle name="Output 8 2 3 6" xfId="46090"/>
    <cellStyle name="Output 8 2 3 6 2" xfId="46091"/>
    <cellStyle name="Output 8 2 3 6 3" xfId="46092"/>
    <cellStyle name="Output 8 2 3 6 4" xfId="46093"/>
    <cellStyle name="Output 8 2 3 6 5" xfId="46094"/>
    <cellStyle name="Output 8 2 3 6 6" xfId="46095"/>
    <cellStyle name="Output 8 2 3 7" xfId="46096"/>
    <cellStyle name="Output 8 2 3 8" xfId="46097"/>
    <cellStyle name="Output 8 2 3 9" xfId="46098"/>
    <cellStyle name="Output 8 2 4" xfId="46099"/>
    <cellStyle name="Output 8 2 4 10" xfId="46100"/>
    <cellStyle name="Output 8 2 4 11" xfId="46101"/>
    <cellStyle name="Output 8 2 4 2" xfId="46102"/>
    <cellStyle name="Output 8 2 4 2 2" xfId="46103"/>
    <cellStyle name="Output 8 2 4 2 3" xfId="46104"/>
    <cellStyle name="Output 8 2 4 2 4" xfId="46105"/>
    <cellStyle name="Output 8 2 4 2 5" xfId="46106"/>
    <cellStyle name="Output 8 2 4 2 6" xfId="46107"/>
    <cellStyle name="Output 8 2 4 3" xfId="46108"/>
    <cellStyle name="Output 8 2 4 3 2" xfId="46109"/>
    <cellStyle name="Output 8 2 4 3 3" xfId="46110"/>
    <cellStyle name="Output 8 2 4 3 4" xfId="46111"/>
    <cellStyle name="Output 8 2 4 3 5" xfId="46112"/>
    <cellStyle name="Output 8 2 4 3 6" xfId="46113"/>
    <cellStyle name="Output 8 2 4 4" xfId="46114"/>
    <cellStyle name="Output 8 2 4 4 2" xfId="46115"/>
    <cellStyle name="Output 8 2 4 4 3" xfId="46116"/>
    <cellStyle name="Output 8 2 4 4 4" xfId="46117"/>
    <cellStyle name="Output 8 2 4 4 5" xfId="46118"/>
    <cellStyle name="Output 8 2 4 4 6" xfId="46119"/>
    <cellStyle name="Output 8 2 4 5" xfId="46120"/>
    <cellStyle name="Output 8 2 4 5 2" xfId="46121"/>
    <cellStyle name="Output 8 2 4 5 3" xfId="46122"/>
    <cellStyle name="Output 8 2 4 5 4" xfId="46123"/>
    <cellStyle name="Output 8 2 4 5 5" xfId="46124"/>
    <cellStyle name="Output 8 2 4 5 6" xfId="46125"/>
    <cellStyle name="Output 8 2 4 6" xfId="46126"/>
    <cellStyle name="Output 8 2 4 6 2" xfId="46127"/>
    <cellStyle name="Output 8 2 4 6 3" xfId="46128"/>
    <cellStyle name="Output 8 2 4 6 4" xfId="46129"/>
    <cellStyle name="Output 8 2 4 6 5" xfId="46130"/>
    <cellStyle name="Output 8 2 4 6 6" xfId="46131"/>
    <cellStyle name="Output 8 2 4 7" xfId="46132"/>
    <cellStyle name="Output 8 2 4 8" xfId="46133"/>
    <cellStyle name="Output 8 2 4 9" xfId="46134"/>
    <cellStyle name="Output 8 2 5" xfId="46135"/>
    <cellStyle name="Output 8 2 5 10" xfId="46136"/>
    <cellStyle name="Output 8 2 5 11" xfId="46137"/>
    <cellStyle name="Output 8 2 5 2" xfId="46138"/>
    <cellStyle name="Output 8 2 5 2 2" xfId="46139"/>
    <cellStyle name="Output 8 2 5 2 3" xfId="46140"/>
    <cellStyle name="Output 8 2 5 2 4" xfId="46141"/>
    <cellStyle name="Output 8 2 5 2 5" xfId="46142"/>
    <cellStyle name="Output 8 2 5 2 6" xfId="46143"/>
    <cellStyle name="Output 8 2 5 3" xfId="46144"/>
    <cellStyle name="Output 8 2 5 3 2" xfId="46145"/>
    <cellStyle name="Output 8 2 5 3 3" xfId="46146"/>
    <cellStyle name="Output 8 2 5 3 4" xfId="46147"/>
    <cellStyle name="Output 8 2 5 3 5" xfId="46148"/>
    <cellStyle name="Output 8 2 5 3 6" xfId="46149"/>
    <cellStyle name="Output 8 2 5 4" xfId="46150"/>
    <cellStyle name="Output 8 2 5 4 2" xfId="46151"/>
    <cellStyle name="Output 8 2 5 4 3" xfId="46152"/>
    <cellStyle name="Output 8 2 5 4 4" xfId="46153"/>
    <cellStyle name="Output 8 2 5 4 5" xfId="46154"/>
    <cellStyle name="Output 8 2 5 4 6" xfId="46155"/>
    <cellStyle name="Output 8 2 5 5" xfId="46156"/>
    <cellStyle name="Output 8 2 5 5 2" xfId="46157"/>
    <cellStyle name="Output 8 2 5 5 3" xfId="46158"/>
    <cellStyle name="Output 8 2 5 5 4" xfId="46159"/>
    <cellStyle name="Output 8 2 5 5 5" xfId="46160"/>
    <cellStyle name="Output 8 2 5 5 6" xfId="46161"/>
    <cellStyle name="Output 8 2 5 6" xfId="46162"/>
    <cellStyle name="Output 8 2 5 6 2" xfId="46163"/>
    <cellStyle name="Output 8 2 5 6 3" xfId="46164"/>
    <cellStyle name="Output 8 2 5 6 4" xfId="46165"/>
    <cellStyle name="Output 8 2 5 6 5" xfId="46166"/>
    <cellStyle name="Output 8 2 5 6 6" xfId="46167"/>
    <cellStyle name="Output 8 2 5 7" xfId="46168"/>
    <cellStyle name="Output 8 2 5 8" xfId="46169"/>
    <cellStyle name="Output 8 2 5 9" xfId="46170"/>
    <cellStyle name="Output 8 2 6" xfId="46171"/>
    <cellStyle name="Output 8 2 6 2" xfId="46172"/>
    <cellStyle name="Output 8 2 6 3" xfId="46173"/>
    <cellStyle name="Output 8 2 6 4" xfId="46174"/>
    <cellStyle name="Output 8 2 6 5" xfId="46175"/>
    <cellStyle name="Output 8 2 6 6" xfId="46176"/>
    <cellStyle name="Output 8 2 7" xfId="46177"/>
    <cellStyle name="Output 8 2 7 2" xfId="46178"/>
    <cellStyle name="Output 8 2 7 3" xfId="46179"/>
    <cellStyle name="Output 8 2 7 4" xfId="46180"/>
    <cellStyle name="Output 8 2 7 5" xfId="46181"/>
    <cellStyle name="Output 8 2 7 6" xfId="46182"/>
    <cellStyle name="Output 8 2 8" xfId="46183"/>
    <cellStyle name="Output 8 2 8 2" xfId="46184"/>
    <cellStyle name="Output 8 2 8 3" xfId="46185"/>
    <cellStyle name="Output 8 2 8 4" xfId="46186"/>
    <cellStyle name="Output 8 2 8 5" xfId="46187"/>
    <cellStyle name="Output 8 2 8 6" xfId="46188"/>
    <cellStyle name="Output 8 2 9" xfId="46189"/>
    <cellStyle name="Output 8 2 9 2" xfId="46190"/>
    <cellStyle name="Output 8 2 9 3" xfId="46191"/>
    <cellStyle name="Output 8 2 9 4" xfId="46192"/>
    <cellStyle name="Output 8 2 9 5" xfId="46193"/>
    <cellStyle name="Output 8 2 9 6" xfId="46194"/>
    <cellStyle name="Output 8 3" xfId="46195"/>
    <cellStyle name="Output 8 3 10" xfId="46196"/>
    <cellStyle name="Output 8 3 11" xfId="46197"/>
    <cellStyle name="Output 8 3 2" xfId="46198"/>
    <cellStyle name="Output 8 3 2 2" xfId="46199"/>
    <cellStyle name="Output 8 3 2 3" xfId="46200"/>
    <cellStyle name="Output 8 3 2 4" xfId="46201"/>
    <cellStyle name="Output 8 3 2 5" xfId="46202"/>
    <cellStyle name="Output 8 3 2 6" xfId="46203"/>
    <cellStyle name="Output 8 3 3" xfId="46204"/>
    <cellStyle name="Output 8 3 3 2" xfId="46205"/>
    <cellStyle name="Output 8 3 3 3" xfId="46206"/>
    <cellStyle name="Output 8 3 3 4" xfId="46207"/>
    <cellStyle name="Output 8 3 3 5" xfId="46208"/>
    <cellStyle name="Output 8 3 3 6" xfId="46209"/>
    <cellStyle name="Output 8 3 4" xfId="46210"/>
    <cellStyle name="Output 8 3 4 2" xfId="46211"/>
    <cellStyle name="Output 8 3 4 3" xfId="46212"/>
    <cellStyle name="Output 8 3 4 4" xfId="46213"/>
    <cellStyle name="Output 8 3 4 5" xfId="46214"/>
    <cellStyle name="Output 8 3 4 6" xfId="46215"/>
    <cellStyle name="Output 8 3 5" xfId="46216"/>
    <cellStyle name="Output 8 3 5 2" xfId="46217"/>
    <cellStyle name="Output 8 3 5 3" xfId="46218"/>
    <cellStyle name="Output 8 3 5 4" xfId="46219"/>
    <cellStyle name="Output 8 3 5 5" xfId="46220"/>
    <cellStyle name="Output 8 3 5 6" xfId="46221"/>
    <cellStyle name="Output 8 3 6" xfId="46222"/>
    <cellStyle name="Output 8 3 6 2" xfId="46223"/>
    <cellStyle name="Output 8 3 6 3" xfId="46224"/>
    <cellStyle name="Output 8 3 6 4" xfId="46225"/>
    <cellStyle name="Output 8 3 6 5" xfId="46226"/>
    <cellStyle name="Output 8 3 6 6" xfId="46227"/>
    <cellStyle name="Output 8 3 7" xfId="46228"/>
    <cellStyle name="Output 8 3 7 2" xfId="46229"/>
    <cellStyle name="Output 8 3 7 3" xfId="46230"/>
    <cellStyle name="Output 8 3 7 4" xfId="46231"/>
    <cellStyle name="Output 8 3 7 5" xfId="46232"/>
    <cellStyle name="Output 8 3 7 6" xfId="46233"/>
    <cellStyle name="Output 8 3 8" xfId="46234"/>
    <cellStyle name="Output 8 3 9" xfId="46235"/>
    <cellStyle name="Output 8 4" xfId="46236"/>
    <cellStyle name="Output 8 4 2" xfId="46237"/>
    <cellStyle name="Output 8 4 2 2" xfId="46238"/>
    <cellStyle name="Output 8 4 2 3" xfId="46239"/>
    <cellStyle name="Output 8 4 2 4" xfId="46240"/>
    <cellStyle name="Output 8 4 2 5" xfId="46241"/>
    <cellStyle name="Output 8 4 2 6" xfId="46242"/>
    <cellStyle name="Output 8 4 3" xfId="46243"/>
    <cellStyle name="Output 8 4 3 2" xfId="46244"/>
    <cellStyle name="Output 8 4 3 3" xfId="46245"/>
    <cellStyle name="Output 8 4 3 4" xfId="46246"/>
    <cellStyle name="Output 8 4 3 5" xfId="46247"/>
    <cellStyle name="Output 8 4 3 6" xfId="46248"/>
    <cellStyle name="Output 8 4 4" xfId="46249"/>
    <cellStyle name="Output 8 4 4 2" xfId="46250"/>
    <cellStyle name="Output 8 4 4 3" xfId="46251"/>
    <cellStyle name="Output 8 4 4 4" xfId="46252"/>
    <cellStyle name="Output 8 4 4 5" xfId="46253"/>
    <cellStyle name="Output 8 4 4 6" xfId="46254"/>
    <cellStyle name="Output 8 4 5" xfId="46255"/>
    <cellStyle name="Output 8 4 5 2" xfId="46256"/>
    <cellStyle name="Output 8 4 5 3" xfId="46257"/>
    <cellStyle name="Output 8 4 5 4" xfId="46258"/>
    <cellStyle name="Output 8 4 5 5" xfId="46259"/>
    <cellStyle name="Output 8 4 5 6" xfId="46260"/>
    <cellStyle name="Output 8 4 6" xfId="46261"/>
    <cellStyle name="Output 8 4 6 2" xfId="46262"/>
    <cellStyle name="Output 8 4 6 3" xfId="46263"/>
    <cellStyle name="Output 8 4 6 4" xfId="46264"/>
    <cellStyle name="Output 8 4 6 5" xfId="46265"/>
    <cellStyle name="Output 8 4 6 6" xfId="46266"/>
    <cellStyle name="Output 8 4 7" xfId="46267"/>
    <cellStyle name="Output 8 4 8" xfId="46268"/>
    <cellStyle name="Output 8 4 9" xfId="46269"/>
    <cellStyle name="Output 8 5" xfId="46270"/>
    <cellStyle name="Output 8 5 10" xfId="46271"/>
    <cellStyle name="Output 8 5 11" xfId="46272"/>
    <cellStyle name="Output 8 5 2" xfId="46273"/>
    <cellStyle name="Output 8 5 2 2" xfId="46274"/>
    <cellStyle name="Output 8 5 2 3" xfId="46275"/>
    <cellStyle name="Output 8 5 2 4" xfId="46276"/>
    <cellStyle name="Output 8 5 2 5" xfId="46277"/>
    <cellStyle name="Output 8 5 2 6" xfId="46278"/>
    <cellStyle name="Output 8 5 3" xfId="46279"/>
    <cellStyle name="Output 8 5 3 2" xfId="46280"/>
    <cellStyle name="Output 8 5 3 3" xfId="46281"/>
    <cellStyle name="Output 8 5 3 4" xfId="46282"/>
    <cellStyle name="Output 8 5 3 5" xfId="46283"/>
    <cellStyle name="Output 8 5 3 6" xfId="46284"/>
    <cellStyle name="Output 8 5 4" xfId="46285"/>
    <cellStyle name="Output 8 5 4 2" xfId="46286"/>
    <cellStyle name="Output 8 5 4 3" xfId="46287"/>
    <cellStyle name="Output 8 5 4 4" xfId="46288"/>
    <cellStyle name="Output 8 5 4 5" xfId="46289"/>
    <cellStyle name="Output 8 5 4 6" xfId="46290"/>
    <cellStyle name="Output 8 5 5" xfId="46291"/>
    <cellStyle name="Output 8 5 5 2" xfId="46292"/>
    <cellStyle name="Output 8 5 5 3" xfId="46293"/>
    <cellStyle name="Output 8 5 5 4" xfId="46294"/>
    <cellStyle name="Output 8 5 5 5" xfId="46295"/>
    <cellStyle name="Output 8 5 5 6" xfId="46296"/>
    <cellStyle name="Output 8 5 6" xfId="46297"/>
    <cellStyle name="Output 8 5 6 2" xfId="46298"/>
    <cellStyle name="Output 8 5 6 3" xfId="46299"/>
    <cellStyle name="Output 8 5 6 4" xfId="46300"/>
    <cellStyle name="Output 8 5 6 5" xfId="46301"/>
    <cellStyle name="Output 8 5 6 6" xfId="46302"/>
    <cellStyle name="Output 8 5 7" xfId="46303"/>
    <cellStyle name="Output 8 5 8" xfId="46304"/>
    <cellStyle name="Output 8 5 9" xfId="46305"/>
    <cellStyle name="Output 8 6" xfId="46306"/>
    <cellStyle name="Output 8 6 10" xfId="46307"/>
    <cellStyle name="Output 8 6 11" xfId="46308"/>
    <cellStyle name="Output 8 6 2" xfId="46309"/>
    <cellStyle name="Output 8 6 2 2" xfId="46310"/>
    <cellStyle name="Output 8 6 2 3" xfId="46311"/>
    <cellStyle name="Output 8 6 2 4" xfId="46312"/>
    <cellStyle name="Output 8 6 2 5" xfId="46313"/>
    <cellStyle name="Output 8 6 2 6" xfId="46314"/>
    <cellStyle name="Output 8 6 3" xfId="46315"/>
    <cellStyle name="Output 8 6 3 2" xfId="46316"/>
    <cellStyle name="Output 8 6 3 3" xfId="46317"/>
    <cellStyle name="Output 8 6 3 4" xfId="46318"/>
    <cellStyle name="Output 8 6 3 5" xfId="46319"/>
    <cellStyle name="Output 8 6 3 6" xfId="46320"/>
    <cellStyle name="Output 8 6 4" xfId="46321"/>
    <cellStyle name="Output 8 6 4 2" xfId="46322"/>
    <cellStyle name="Output 8 6 4 3" xfId="46323"/>
    <cellStyle name="Output 8 6 4 4" xfId="46324"/>
    <cellStyle name="Output 8 6 4 5" xfId="46325"/>
    <cellStyle name="Output 8 6 4 6" xfId="46326"/>
    <cellStyle name="Output 8 6 5" xfId="46327"/>
    <cellStyle name="Output 8 6 5 2" xfId="46328"/>
    <cellStyle name="Output 8 6 5 3" xfId="46329"/>
    <cellStyle name="Output 8 6 5 4" xfId="46330"/>
    <cellStyle name="Output 8 6 5 5" xfId="46331"/>
    <cellStyle name="Output 8 6 5 6" xfId="46332"/>
    <cellStyle name="Output 8 6 6" xfId="46333"/>
    <cellStyle name="Output 8 6 6 2" xfId="46334"/>
    <cellStyle name="Output 8 6 6 3" xfId="46335"/>
    <cellStyle name="Output 8 6 6 4" xfId="46336"/>
    <cellStyle name="Output 8 6 6 5" xfId="46337"/>
    <cellStyle name="Output 8 6 6 6" xfId="46338"/>
    <cellStyle name="Output 8 6 7" xfId="46339"/>
    <cellStyle name="Output 8 6 8" xfId="46340"/>
    <cellStyle name="Output 8 6 9" xfId="46341"/>
    <cellStyle name="Output 8 7" xfId="46342"/>
    <cellStyle name="Output 8 7 2" xfId="46343"/>
    <cellStyle name="Output 8 7 3" xfId="46344"/>
    <cellStyle name="Output 8 7 4" xfId="46345"/>
    <cellStyle name="Output 8 7 5" xfId="46346"/>
    <cellStyle name="Output 8 7 6" xfId="46347"/>
    <cellStyle name="Output 8 8" xfId="46348"/>
    <cellStyle name="Output 8 8 2" xfId="46349"/>
    <cellStyle name="Output 8 8 3" xfId="46350"/>
    <cellStyle name="Output 8 8 4" xfId="46351"/>
    <cellStyle name="Output 8 8 5" xfId="46352"/>
    <cellStyle name="Output 8 8 6" xfId="46353"/>
    <cellStyle name="Output 8 9" xfId="46354"/>
    <cellStyle name="Output 8 9 2" xfId="46355"/>
    <cellStyle name="Output 8 9 3" xfId="46356"/>
    <cellStyle name="Output 8 9 4" xfId="46357"/>
    <cellStyle name="Output 8 9 5" xfId="46358"/>
    <cellStyle name="Output 8 9 6" xfId="46359"/>
    <cellStyle name="Output 9" xfId="46360"/>
    <cellStyle name="Output 9 10" xfId="46361"/>
    <cellStyle name="Output 9 10 2" xfId="46362"/>
    <cellStyle name="Output 9 10 3" xfId="46363"/>
    <cellStyle name="Output 9 10 4" xfId="46364"/>
    <cellStyle name="Output 9 10 5" xfId="46365"/>
    <cellStyle name="Output 9 10 6" xfId="46366"/>
    <cellStyle name="Output 9 11" xfId="46367"/>
    <cellStyle name="Output 9 12" xfId="46368"/>
    <cellStyle name="Output 9 2" xfId="46369"/>
    <cellStyle name="Output 9 2 10" xfId="46370"/>
    <cellStyle name="Output 9 2 11" xfId="46371"/>
    <cellStyle name="Output 9 2 2" xfId="46372"/>
    <cellStyle name="Output 9 2 2 10" xfId="46373"/>
    <cellStyle name="Output 9 2 2 11" xfId="46374"/>
    <cellStyle name="Output 9 2 2 2" xfId="46375"/>
    <cellStyle name="Output 9 2 2 2 2" xfId="46376"/>
    <cellStyle name="Output 9 2 2 2 3" xfId="46377"/>
    <cellStyle name="Output 9 2 2 2 4" xfId="46378"/>
    <cellStyle name="Output 9 2 2 2 5" xfId="46379"/>
    <cellStyle name="Output 9 2 2 2 6" xfId="46380"/>
    <cellStyle name="Output 9 2 2 3" xfId="46381"/>
    <cellStyle name="Output 9 2 2 3 2" xfId="46382"/>
    <cellStyle name="Output 9 2 2 3 3" xfId="46383"/>
    <cellStyle name="Output 9 2 2 3 4" xfId="46384"/>
    <cellStyle name="Output 9 2 2 3 5" xfId="46385"/>
    <cellStyle name="Output 9 2 2 3 6" xfId="46386"/>
    <cellStyle name="Output 9 2 2 4" xfId="46387"/>
    <cellStyle name="Output 9 2 2 4 2" xfId="46388"/>
    <cellStyle name="Output 9 2 2 4 3" xfId="46389"/>
    <cellStyle name="Output 9 2 2 4 4" xfId="46390"/>
    <cellStyle name="Output 9 2 2 4 5" xfId="46391"/>
    <cellStyle name="Output 9 2 2 4 6" xfId="46392"/>
    <cellStyle name="Output 9 2 2 5" xfId="46393"/>
    <cellStyle name="Output 9 2 2 5 2" xfId="46394"/>
    <cellStyle name="Output 9 2 2 5 3" xfId="46395"/>
    <cellStyle name="Output 9 2 2 5 4" xfId="46396"/>
    <cellStyle name="Output 9 2 2 5 5" xfId="46397"/>
    <cellStyle name="Output 9 2 2 5 6" xfId="46398"/>
    <cellStyle name="Output 9 2 2 6" xfId="46399"/>
    <cellStyle name="Output 9 2 2 6 2" xfId="46400"/>
    <cellStyle name="Output 9 2 2 6 3" xfId="46401"/>
    <cellStyle name="Output 9 2 2 6 4" xfId="46402"/>
    <cellStyle name="Output 9 2 2 6 5" xfId="46403"/>
    <cellStyle name="Output 9 2 2 6 6" xfId="46404"/>
    <cellStyle name="Output 9 2 2 7" xfId="46405"/>
    <cellStyle name="Output 9 2 2 7 2" xfId="46406"/>
    <cellStyle name="Output 9 2 2 7 3" xfId="46407"/>
    <cellStyle name="Output 9 2 2 7 4" xfId="46408"/>
    <cellStyle name="Output 9 2 2 7 5" xfId="46409"/>
    <cellStyle name="Output 9 2 2 7 6" xfId="46410"/>
    <cellStyle name="Output 9 2 2 8" xfId="46411"/>
    <cellStyle name="Output 9 2 2 9" xfId="46412"/>
    <cellStyle name="Output 9 2 3" xfId="46413"/>
    <cellStyle name="Output 9 2 3 2" xfId="46414"/>
    <cellStyle name="Output 9 2 3 2 2" xfId="46415"/>
    <cellStyle name="Output 9 2 3 2 3" xfId="46416"/>
    <cellStyle name="Output 9 2 3 2 4" xfId="46417"/>
    <cellStyle name="Output 9 2 3 2 5" xfId="46418"/>
    <cellStyle name="Output 9 2 3 2 6" xfId="46419"/>
    <cellStyle name="Output 9 2 3 3" xfId="46420"/>
    <cellStyle name="Output 9 2 3 3 2" xfId="46421"/>
    <cellStyle name="Output 9 2 3 3 3" xfId="46422"/>
    <cellStyle name="Output 9 2 3 3 4" xfId="46423"/>
    <cellStyle name="Output 9 2 3 3 5" xfId="46424"/>
    <cellStyle name="Output 9 2 3 3 6" xfId="46425"/>
    <cellStyle name="Output 9 2 3 4" xfId="46426"/>
    <cellStyle name="Output 9 2 3 4 2" xfId="46427"/>
    <cellStyle name="Output 9 2 3 4 3" xfId="46428"/>
    <cellStyle name="Output 9 2 3 4 4" xfId="46429"/>
    <cellStyle name="Output 9 2 3 4 5" xfId="46430"/>
    <cellStyle name="Output 9 2 3 4 6" xfId="46431"/>
    <cellStyle name="Output 9 2 3 5" xfId="46432"/>
    <cellStyle name="Output 9 2 3 5 2" xfId="46433"/>
    <cellStyle name="Output 9 2 3 5 3" xfId="46434"/>
    <cellStyle name="Output 9 2 3 5 4" xfId="46435"/>
    <cellStyle name="Output 9 2 3 5 5" xfId="46436"/>
    <cellStyle name="Output 9 2 3 5 6" xfId="46437"/>
    <cellStyle name="Output 9 2 3 6" xfId="46438"/>
    <cellStyle name="Output 9 2 3 6 2" xfId="46439"/>
    <cellStyle name="Output 9 2 3 6 3" xfId="46440"/>
    <cellStyle name="Output 9 2 3 6 4" xfId="46441"/>
    <cellStyle name="Output 9 2 3 6 5" xfId="46442"/>
    <cellStyle name="Output 9 2 3 6 6" xfId="46443"/>
    <cellStyle name="Output 9 2 3 7" xfId="46444"/>
    <cellStyle name="Output 9 2 3 8" xfId="46445"/>
    <cellStyle name="Output 9 2 3 9" xfId="46446"/>
    <cellStyle name="Output 9 2 4" xfId="46447"/>
    <cellStyle name="Output 9 2 4 10" xfId="46448"/>
    <cellStyle name="Output 9 2 4 11" xfId="46449"/>
    <cellStyle name="Output 9 2 4 2" xfId="46450"/>
    <cellStyle name="Output 9 2 4 2 2" xfId="46451"/>
    <cellStyle name="Output 9 2 4 2 3" xfId="46452"/>
    <cellStyle name="Output 9 2 4 2 4" xfId="46453"/>
    <cellStyle name="Output 9 2 4 2 5" xfId="46454"/>
    <cellStyle name="Output 9 2 4 2 6" xfId="46455"/>
    <cellStyle name="Output 9 2 4 3" xfId="46456"/>
    <cellStyle name="Output 9 2 4 3 2" xfId="46457"/>
    <cellStyle name="Output 9 2 4 3 3" xfId="46458"/>
    <cellStyle name="Output 9 2 4 3 4" xfId="46459"/>
    <cellStyle name="Output 9 2 4 3 5" xfId="46460"/>
    <cellStyle name="Output 9 2 4 3 6" xfId="46461"/>
    <cellStyle name="Output 9 2 4 4" xfId="46462"/>
    <cellStyle name="Output 9 2 4 4 2" xfId="46463"/>
    <cellStyle name="Output 9 2 4 4 3" xfId="46464"/>
    <cellStyle name="Output 9 2 4 4 4" xfId="46465"/>
    <cellStyle name="Output 9 2 4 4 5" xfId="46466"/>
    <cellStyle name="Output 9 2 4 4 6" xfId="46467"/>
    <cellStyle name="Output 9 2 4 5" xfId="46468"/>
    <cellStyle name="Output 9 2 4 5 2" xfId="46469"/>
    <cellStyle name="Output 9 2 4 5 3" xfId="46470"/>
    <cellStyle name="Output 9 2 4 5 4" xfId="46471"/>
    <cellStyle name="Output 9 2 4 5 5" xfId="46472"/>
    <cellStyle name="Output 9 2 4 5 6" xfId="46473"/>
    <cellStyle name="Output 9 2 4 6" xfId="46474"/>
    <cellStyle name="Output 9 2 4 6 2" xfId="46475"/>
    <cellStyle name="Output 9 2 4 6 3" xfId="46476"/>
    <cellStyle name="Output 9 2 4 6 4" xfId="46477"/>
    <cellStyle name="Output 9 2 4 6 5" xfId="46478"/>
    <cellStyle name="Output 9 2 4 6 6" xfId="46479"/>
    <cellStyle name="Output 9 2 4 7" xfId="46480"/>
    <cellStyle name="Output 9 2 4 8" xfId="46481"/>
    <cellStyle name="Output 9 2 4 9" xfId="46482"/>
    <cellStyle name="Output 9 2 5" xfId="46483"/>
    <cellStyle name="Output 9 2 5 10" xfId="46484"/>
    <cellStyle name="Output 9 2 5 11" xfId="46485"/>
    <cellStyle name="Output 9 2 5 2" xfId="46486"/>
    <cellStyle name="Output 9 2 5 2 2" xfId="46487"/>
    <cellStyle name="Output 9 2 5 2 3" xfId="46488"/>
    <cellStyle name="Output 9 2 5 2 4" xfId="46489"/>
    <cellStyle name="Output 9 2 5 2 5" xfId="46490"/>
    <cellStyle name="Output 9 2 5 2 6" xfId="46491"/>
    <cellStyle name="Output 9 2 5 3" xfId="46492"/>
    <cellStyle name="Output 9 2 5 3 2" xfId="46493"/>
    <cellStyle name="Output 9 2 5 3 3" xfId="46494"/>
    <cellStyle name="Output 9 2 5 3 4" xfId="46495"/>
    <cellStyle name="Output 9 2 5 3 5" xfId="46496"/>
    <cellStyle name="Output 9 2 5 3 6" xfId="46497"/>
    <cellStyle name="Output 9 2 5 4" xfId="46498"/>
    <cellStyle name="Output 9 2 5 4 2" xfId="46499"/>
    <cellStyle name="Output 9 2 5 4 3" xfId="46500"/>
    <cellStyle name="Output 9 2 5 4 4" xfId="46501"/>
    <cellStyle name="Output 9 2 5 4 5" xfId="46502"/>
    <cellStyle name="Output 9 2 5 4 6" xfId="46503"/>
    <cellStyle name="Output 9 2 5 5" xfId="46504"/>
    <cellStyle name="Output 9 2 5 5 2" xfId="46505"/>
    <cellStyle name="Output 9 2 5 5 3" xfId="46506"/>
    <cellStyle name="Output 9 2 5 5 4" xfId="46507"/>
    <cellStyle name="Output 9 2 5 5 5" xfId="46508"/>
    <cellStyle name="Output 9 2 5 5 6" xfId="46509"/>
    <cellStyle name="Output 9 2 5 6" xfId="46510"/>
    <cellStyle name="Output 9 2 5 6 2" xfId="46511"/>
    <cellStyle name="Output 9 2 5 6 3" xfId="46512"/>
    <cellStyle name="Output 9 2 5 6 4" xfId="46513"/>
    <cellStyle name="Output 9 2 5 6 5" xfId="46514"/>
    <cellStyle name="Output 9 2 5 6 6" xfId="46515"/>
    <cellStyle name="Output 9 2 5 7" xfId="46516"/>
    <cellStyle name="Output 9 2 5 8" xfId="46517"/>
    <cellStyle name="Output 9 2 5 9" xfId="46518"/>
    <cellStyle name="Output 9 2 6" xfId="46519"/>
    <cellStyle name="Output 9 2 6 2" xfId="46520"/>
    <cellStyle name="Output 9 2 6 3" xfId="46521"/>
    <cellStyle name="Output 9 2 6 4" xfId="46522"/>
    <cellStyle name="Output 9 2 6 5" xfId="46523"/>
    <cellStyle name="Output 9 2 6 6" xfId="46524"/>
    <cellStyle name="Output 9 2 7" xfId="46525"/>
    <cellStyle name="Output 9 2 7 2" xfId="46526"/>
    <cellStyle name="Output 9 2 7 3" xfId="46527"/>
    <cellStyle name="Output 9 2 7 4" xfId="46528"/>
    <cellStyle name="Output 9 2 7 5" xfId="46529"/>
    <cellStyle name="Output 9 2 7 6" xfId="46530"/>
    <cellStyle name="Output 9 2 8" xfId="46531"/>
    <cellStyle name="Output 9 2 8 2" xfId="46532"/>
    <cellStyle name="Output 9 2 8 3" xfId="46533"/>
    <cellStyle name="Output 9 2 8 4" xfId="46534"/>
    <cellStyle name="Output 9 2 8 5" xfId="46535"/>
    <cellStyle name="Output 9 2 8 6" xfId="46536"/>
    <cellStyle name="Output 9 2 9" xfId="46537"/>
    <cellStyle name="Output 9 2 9 2" xfId="46538"/>
    <cellStyle name="Output 9 2 9 3" xfId="46539"/>
    <cellStyle name="Output 9 2 9 4" xfId="46540"/>
    <cellStyle name="Output 9 2 9 5" xfId="46541"/>
    <cellStyle name="Output 9 2 9 6" xfId="46542"/>
    <cellStyle name="Output 9 3" xfId="46543"/>
    <cellStyle name="Output 9 3 10" xfId="46544"/>
    <cellStyle name="Output 9 3 11" xfId="46545"/>
    <cellStyle name="Output 9 3 2" xfId="46546"/>
    <cellStyle name="Output 9 3 2 2" xfId="46547"/>
    <cellStyle name="Output 9 3 2 3" xfId="46548"/>
    <cellStyle name="Output 9 3 2 4" xfId="46549"/>
    <cellStyle name="Output 9 3 2 5" xfId="46550"/>
    <cellStyle name="Output 9 3 2 6" xfId="46551"/>
    <cellStyle name="Output 9 3 3" xfId="46552"/>
    <cellStyle name="Output 9 3 3 2" xfId="46553"/>
    <cellStyle name="Output 9 3 3 3" xfId="46554"/>
    <cellStyle name="Output 9 3 3 4" xfId="46555"/>
    <cellStyle name="Output 9 3 3 5" xfId="46556"/>
    <cellStyle name="Output 9 3 3 6" xfId="46557"/>
    <cellStyle name="Output 9 3 4" xfId="46558"/>
    <cellStyle name="Output 9 3 4 2" xfId="46559"/>
    <cellStyle name="Output 9 3 4 3" xfId="46560"/>
    <cellStyle name="Output 9 3 4 4" xfId="46561"/>
    <cellStyle name="Output 9 3 4 5" xfId="46562"/>
    <cellStyle name="Output 9 3 4 6" xfId="46563"/>
    <cellStyle name="Output 9 3 5" xfId="46564"/>
    <cellStyle name="Output 9 3 5 2" xfId="46565"/>
    <cellStyle name="Output 9 3 5 3" xfId="46566"/>
    <cellStyle name="Output 9 3 5 4" xfId="46567"/>
    <cellStyle name="Output 9 3 5 5" xfId="46568"/>
    <cellStyle name="Output 9 3 5 6" xfId="46569"/>
    <cellStyle name="Output 9 3 6" xfId="46570"/>
    <cellStyle name="Output 9 3 6 2" xfId="46571"/>
    <cellStyle name="Output 9 3 6 3" xfId="46572"/>
    <cellStyle name="Output 9 3 6 4" xfId="46573"/>
    <cellStyle name="Output 9 3 6 5" xfId="46574"/>
    <cellStyle name="Output 9 3 6 6" xfId="46575"/>
    <cellStyle name="Output 9 3 7" xfId="46576"/>
    <cellStyle name="Output 9 3 7 2" xfId="46577"/>
    <cellStyle name="Output 9 3 7 3" xfId="46578"/>
    <cellStyle name="Output 9 3 7 4" xfId="46579"/>
    <cellStyle name="Output 9 3 7 5" xfId="46580"/>
    <cellStyle name="Output 9 3 7 6" xfId="46581"/>
    <cellStyle name="Output 9 3 8" xfId="46582"/>
    <cellStyle name="Output 9 3 9" xfId="46583"/>
    <cellStyle name="Output 9 4" xfId="46584"/>
    <cellStyle name="Output 9 4 2" xfId="46585"/>
    <cellStyle name="Output 9 4 2 2" xfId="46586"/>
    <cellStyle name="Output 9 4 2 3" xfId="46587"/>
    <cellStyle name="Output 9 4 2 4" xfId="46588"/>
    <cellStyle name="Output 9 4 2 5" xfId="46589"/>
    <cellStyle name="Output 9 4 2 6" xfId="46590"/>
    <cellStyle name="Output 9 4 3" xfId="46591"/>
    <cellStyle name="Output 9 4 3 2" xfId="46592"/>
    <cellStyle name="Output 9 4 3 3" xfId="46593"/>
    <cellStyle name="Output 9 4 3 4" xfId="46594"/>
    <cellStyle name="Output 9 4 3 5" xfId="46595"/>
    <cellStyle name="Output 9 4 3 6" xfId="46596"/>
    <cellStyle name="Output 9 4 4" xfId="46597"/>
    <cellStyle name="Output 9 4 4 2" xfId="46598"/>
    <cellStyle name="Output 9 4 4 3" xfId="46599"/>
    <cellStyle name="Output 9 4 4 4" xfId="46600"/>
    <cellStyle name="Output 9 4 4 5" xfId="46601"/>
    <cellStyle name="Output 9 4 4 6" xfId="46602"/>
    <cellStyle name="Output 9 4 5" xfId="46603"/>
    <cellStyle name="Output 9 4 5 2" xfId="46604"/>
    <cellStyle name="Output 9 4 5 3" xfId="46605"/>
    <cellStyle name="Output 9 4 5 4" xfId="46606"/>
    <cellStyle name="Output 9 4 5 5" xfId="46607"/>
    <cellStyle name="Output 9 4 5 6" xfId="46608"/>
    <cellStyle name="Output 9 4 6" xfId="46609"/>
    <cellStyle name="Output 9 4 6 2" xfId="46610"/>
    <cellStyle name="Output 9 4 6 3" xfId="46611"/>
    <cellStyle name="Output 9 4 6 4" xfId="46612"/>
    <cellStyle name="Output 9 4 6 5" xfId="46613"/>
    <cellStyle name="Output 9 4 6 6" xfId="46614"/>
    <cellStyle name="Output 9 4 7" xfId="46615"/>
    <cellStyle name="Output 9 4 8" xfId="46616"/>
    <cellStyle name="Output 9 4 9" xfId="46617"/>
    <cellStyle name="Output 9 5" xfId="46618"/>
    <cellStyle name="Output 9 5 10" xfId="46619"/>
    <cellStyle name="Output 9 5 11" xfId="46620"/>
    <cellStyle name="Output 9 5 2" xfId="46621"/>
    <cellStyle name="Output 9 5 2 2" xfId="46622"/>
    <cellStyle name="Output 9 5 2 3" xfId="46623"/>
    <cellStyle name="Output 9 5 2 4" xfId="46624"/>
    <cellStyle name="Output 9 5 2 5" xfId="46625"/>
    <cellStyle name="Output 9 5 2 6" xfId="46626"/>
    <cellStyle name="Output 9 5 3" xfId="46627"/>
    <cellStyle name="Output 9 5 3 2" xfId="46628"/>
    <cellStyle name="Output 9 5 3 3" xfId="46629"/>
    <cellStyle name="Output 9 5 3 4" xfId="46630"/>
    <cellStyle name="Output 9 5 3 5" xfId="46631"/>
    <cellStyle name="Output 9 5 3 6" xfId="46632"/>
    <cellStyle name="Output 9 5 4" xfId="46633"/>
    <cellStyle name="Output 9 5 4 2" xfId="46634"/>
    <cellStyle name="Output 9 5 4 3" xfId="46635"/>
    <cellStyle name="Output 9 5 4 4" xfId="46636"/>
    <cellStyle name="Output 9 5 4 5" xfId="46637"/>
    <cellStyle name="Output 9 5 4 6" xfId="46638"/>
    <cellStyle name="Output 9 5 5" xfId="46639"/>
    <cellStyle name="Output 9 5 5 2" xfId="46640"/>
    <cellStyle name="Output 9 5 5 3" xfId="46641"/>
    <cellStyle name="Output 9 5 5 4" xfId="46642"/>
    <cellStyle name="Output 9 5 5 5" xfId="46643"/>
    <cellStyle name="Output 9 5 5 6" xfId="46644"/>
    <cellStyle name="Output 9 5 6" xfId="46645"/>
    <cellStyle name="Output 9 5 6 2" xfId="46646"/>
    <cellStyle name="Output 9 5 6 3" xfId="46647"/>
    <cellStyle name="Output 9 5 6 4" xfId="46648"/>
    <cellStyle name="Output 9 5 6 5" xfId="46649"/>
    <cellStyle name="Output 9 5 6 6" xfId="46650"/>
    <cellStyle name="Output 9 5 7" xfId="46651"/>
    <cellStyle name="Output 9 5 8" xfId="46652"/>
    <cellStyle name="Output 9 5 9" xfId="46653"/>
    <cellStyle name="Output 9 6" xfId="46654"/>
    <cellStyle name="Output 9 6 10" xfId="46655"/>
    <cellStyle name="Output 9 6 11" xfId="46656"/>
    <cellStyle name="Output 9 6 2" xfId="46657"/>
    <cellStyle name="Output 9 6 2 2" xfId="46658"/>
    <cellStyle name="Output 9 6 2 3" xfId="46659"/>
    <cellStyle name="Output 9 6 2 4" xfId="46660"/>
    <cellStyle name="Output 9 6 2 5" xfId="46661"/>
    <cellStyle name="Output 9 6 2 6" xfId="46662"/>
    <cellStyle name="Output 9 6 3" xfId="46663"/>
    <cellStyle name="Output 9 6 3 2" xfId="46664"/>
    <cellStyle name="Output 9 6 3 3" xfId="46665"/>
    <cellStyle name="Output 9 6 3 4" xfId="46666"/>
    <cellStyle name="Output 9 6 3 5" xfId="46667"/>
    <cellStyle name="Output 9 6 3 6" xfId="46668"/>
    <cellStyle name="Output 9 6 4" xfId="46669"/>
    <cellStyle name="Output 9 6 4 2" xfId="46670"/>
    <cellStyle name="Output 9 6 4 3" xfId="46671"/>
    <cellStyle name="Output 9 6 4 4" xfId="46672"/>
    <cellStyle name="Output 9 6 4 5" xfId="46673"/>
    <cellStyle name="Output 9 6 4 6" xfId="46674"/>
    <cellStyle name="Output 9 6 5" xfId="46675"/>
    <cellStyle name="Output 9 6 5 2" xfId="46676"/>
    <cellStyle name="Output 9 6 5 3" xfId="46677"/>
    <cellStyle name="Output 9 6 5 4" xfId="46678"/>
    <cellStyle name="Output 9 6 5 5" xfId="46679"/>
    <cellStyle name="Output 9 6 5 6" xfId="46680"/>
    <cellStyle name="Output 9 6 6" xfId="46681"/>
    <cellStyle name="Output 9 6 6 2" xfId="46682"/>
    <cellStyle name="Output 9 6 6 3" xfId="46683"/>
    <cellStyle name="Output 9 6 6 4" xfId="46684"/>
    <cellStyle name="Output 9 6 6 5" xfId="46685"/>
    <cellStyle name="Output 9 6 6 6" xfId="46686"/>
    <cellStyle name="Output 9 6 7" xfId="46687"/>
    <cellStyle name="Output 9 6 8" xfId="46688"/>
    <cellStyle name="Output 9 6 9" xfId="46689"/>
    <cellStyle name="Output 9 7" xfId="46690"/>
    <cellStyle name="Output 9 7 2" xfId="46691"/>
    <cellStyle name="Output 9 7 3" xfId="46692"/>
    <cellStyle name="Output 9 7 4" xfId="46693"/>
    <cellStyle name="Output 9 7 5" xfId="46694"/>
    <cellStyle name="Output 9 7 6" xfId="46695"/>
    <cellStyle name="Output 9 8" xfId="46696"/>
    <cellStyle name="Output 9 8 2" xfId="46697"/>
    <cellStyle name="Output 9 8 3" xfId="46698"/>
    <cellStyle name="Output 9 8 4" xfId="46699"/>
    <cellStyle name="Output 9 8 5" xfId="46700"/>
    <cellStyle name="Output 9 8 6" xfId="46701"/>
    <cellStyle name="Output 9 9" xfId="46702"/>
    <cellStyle name="Output 9 9 2" xfId="46703"/>
    <cellStyle name="Output 9 9 3" xfId="46704"/>
    <cellStyle name="Output 9 9 4" xfId="46705"/>
    <cellStyle name="Output 9 9 5" xfId="46706"/>
    <cellStyle name="Output 9 9 6" xfId="46707"/>
    <cellStyle name="per.style" xfId="46708"/>
    <cellStyle name="Percent [2]" xfId="46709"/>
    <cellStyle name="Percent [2] 2" xfId="46710"/>
    <cellStyle name="Percent 10" xfId="46711"/>
    <cellStyle name="Percent 11" xfId="46712"/>
    <cellStyle name="Percent 12" xfId="46713"/>
    <cellStyle name="Percent 13" xfId="46714"/>
    <cellStyle name="Percent 14" xfId="46715"/>
    <cellStyle name="Percent 15" xfId="46716"/>
    <cellStyle name="Percent 16" xfId="46717"/>
    <cellStyle name="Percent 17" xfId="46718"/>
    <cellStyle name="Percent 18" xfId="46719"/>
    <cellStyle name="Percent 19" xfId="46720"/>
    <cellStyle name="Percent 2" xfId="46721"/>
    <cellStyle name="Percent 2 2" xfId="46722"/>
    <cellStyle name="Percent 2 2 2" xfId="46723"/>
    <cellStyle name="Percent 2 2 3" xfId="46724"/>
    <cellStyle name="Percent 2 3" xfId="46725"/>
    <cellStyle name="Percent 2 3 2" xfId="46726"/>
    <cellStyle name="Percent 2 4" xfId="46727"/>
    <cellStyle name="Percent 2 4 2" xfId="46728"/>
    <cellStyle name="Percent 2 5" xfId="46729"/>
    <cellStyle name="Percent 2 6" xfId="46730"/>
    <cellStyle name="Percent 2 7" xfId="46731"/>
    <cellStyle name="Percent 2 8" xfId="46732"/>
    <cellStyle name="Percent 20" xfId="46733"/>
    <cellStyle name="Percent 21" xfId="46734"/>
    <cellStyle name="Percent 22" xfId="46735"/>
    <cellStyle name="Percent 23" xfId="46736"/>
    <cellStyle name="Percent 24" xfId="46737"/>
    <cellStyle name="Percent 3" xfId="46738"/>
    <cellStyle name="Percent 3 2" xfId="46739"/>
    <cellStyle name="Percent 3 2 2" xfId="46740"/>
    <cellStyle name="Percent 3 3" xfId="46741"/>
    <cellStyle name="Percent 3 4" xfId="46742"/>
    <cellStyle name="Percent 3 5" xfId="46743"/>
    <cellStyle name="Percent 4" xfId="46744"/>
    <cellStyle name="Percent 5" xfId="46745"/>
    <cellStyle name="Percent 6" xfId="46746"/>
    <cellStyle name="Percent 7" xfId="46747"/>
    <cellStyle name="Percent 8" xfId="46748"/>
    <cellStyle name="Percent 9" xfId="46749"/>
    <cellStyle name="PINK" xfId="46750"/>
    <cellStyle name="Proposal" xfId="46751"/>
    <cellStyle name="PSChar" xfId="46752"/>
    <cellStyle name="RedLetterBold" xfId="46753"/>
    <cellStyle name="regstoresfromspecstores" xfId="46754"/>
    <cellStyle name="regstoresfromspecstores 2" xfId="46755"/>
    <cellStyle name="RevList" xfId="46756"/>
    <cellStyle name="RevList 2" xfId="46757"/>
    <cellStyle name="SHADEDSTORES" xfId="46758"/>
    <cellStyle name="SHADEDSTORES 2" xfId="46759"/>
    <cellStyle name="SHADEDSTORES 2 2" xfId="46760"/>
    <cellStyle name="SHADEDSTORES 2 2 10" xfId="46761"/>
    <cellStyle name="SHADEDSTORES 2 2 2" xfId="46762"/>
    <cellStyle name="SHADEDSTORES 2 2 2 2" xfId="46763"/>
    <cellStyle name="SHADEDSTORES 2 2 2 3" xfId="46764"/>
    <cellStyle name="SHADEDSTORES 2 2 2 4" xfId="46765"/>
    <cellStyle name="SHADEDSTORES 2 2 2 5" xfId="46766"/>
    <cellStyle name="SHADEDSTORES 2 2 2 6" xfId="46767"/>
    <cellStyle name="SHADEDSTORES 2 2 3" xfId="46768"/>
    <cellStyle name="SHADEDSTORES 2 2 3 2" xfId="46769"/>
    <cellStyle name="SHADEDSTORES 2 2 3 3" xfId="46770"/>
    <cellStyle name="SHADEDSTORES 2 2 3 4" xfId="46771"/>
    <cellStyle name="SHADEDSTORES 2 2 3 5" xfId="46772"/>
    <cellStyle name="SHADEDSTORES 2 2 3 6" xfId="46773"/>
    <cellStyle name="SHADEDSTORES 2 2 4" xfId="46774"/>
    <cellStyle name="SHADEDSTORES 2 2 4 2" xfId="46775"/>
    <cellStyle name="SHADEDSTORES 2 2 4 3" xfId="46776"/>
    <cellStyle name="SHADEDSTORES 2 2 4 4" xfId="46777"/>
    <cellStyle name="SHADEDSTORES 2 2 4 5" xfId="46778"/>
    <cellStyle name="SHADEDSTORES 2 2 4 6" xfId="46779"/>
    <cellStyle name="SHADEDSTORES 2 2 5" xfId="46780"/>
    <cellStyle name="SHADEDSTORES 2 2 5 2" xfId="46781"/>
    <cellStyle name="SHADEDSTORES 2 2 5 3" xfId="46782"/>
    <cellStyle name="SHADEDSTORES 2 2 5 4" xfId="46783"/>
    <cellStyle name="SHADEDSTORES 2 2 5 5" xfId="46784"/>
    <cellStyle name="SHADEDSTORES 2 2 5 6" xfId="46785"/>
    <cellStyle name="SHADEDSTORES 2 2 6" xfId="46786"/>
    <cellStyle name="SHADEDSTORES 2 2 6 2" xfId="46787"/>
    <cellStyle name="SHADEDSTORES 2 2 6 3" xfId="46788"/>
    <cellStyle name="SHADEDSTORES 2 2 6 4" xfId="46789"/>
    <cellStyle name="SHADEDSTORES 2 2 6 5" xfId="46790"/>
    <cellStyle name="SHADEDSTORES 2 2 6 6" xfId="46791"/>
    <cellStyle name="SHADEDSTORES 2 2 7" xfId="46792"/>
    <cellStyle name="SHADEDSTORES 2 2 7 2" xfId="46793"/>
    <cellStyle name="SHADEDSTORES 2 2 7 3" xfId="46794"/>
    <cellStyle name="SHADEDSTORES 2 2 7 4" xfId="46795"/>
    <cellStyle name="SHADEDSTORES 2 2 7 5" xfId="46796"/>
    <cellStyle name="SHADEDSTORES 2 2 7 6" xfId="46797"/>
    <cellStyle name="SHADEDSTORES 2 2 8" xfId="46798"/>
    <cellStyle name="SHADEDSTORES 2 2 9" xfId="46799"/>
    <cellStyle name="SHADEDSTORES 2 3" xfId="46800"/>
    <cellStyle name="SHADEDSTORES 2 3 2" xfId="46801"/>
    <cellStyle name="SHADEDSTORES 2 3 2 2" xfId="46802"/>
    <cellStyle name="SHADEDSTORES 2 3 2 3" xfId="46803"/>
    <cellStyle name="SHADEDSTORES 2 3 2 4" xfId="46804"/>
    <cellStyle name="SHADEDSTORES 2 3 2 5" xfId="46805"/>
    <cellStyle name="SHADEDSTORES 2 3 2 6" xfId="46806"/>
    <cellStyle name="SHADEDSTORES 2 3 3" xfId="46807"/>
    <cellStyle name="SHADEDSTORES 2 3 3 2" xfId="46808"/>
    <cellStyle name="SHADEDSTORES 2 3 3 3" xfId="46809"/>
    <cellStyle name="SHADEDSTORES 2 3 3 4" xfId="46810"/>
    <cellStyle name="SHADEDSTORES 2 3 3 5" xfId="46811"/>
    <cellStyle name="SHADEDSTORES 2 3 3 6" xfId="46812"/>
    <cellStyle name="SHADEDSTORES 2 3 4" xfId="46813"/>
    <cellStyle name="SHADEDSTORES 2 3 4 2" xfId="46814"/>
    <cellStyle name="SHADEDSTORES 2 3 4 3" xfId="46815"/>
    <cellStyle name="SHADEDSTORES 2 3 4 4" xfId="46816"/>
    <cellStyle name="SHADEDSTORES 2 3 4 5" xfId="46817"/>
    <cellStyle name="SHADEDSTORES 2 3 4 6" xfId="46818"/>
    <cellStyle name="SHADEDSTORES 2 3 5" xfId="46819"/>
    <cellStyle name="SHADEDSTORES 2 3 5 2" xfId="46820"/>
    <cellStyle name="SHADEDSTORES 2 3 5 3" xfId="46821"/>
    <cellStyle name="SHADEDSTORES 2 3 5 4" xfId="46822"/>
    <cellStyle name="SHADEDSTORES 2 3 5 5" xfId="46823"/>
    <cellStyle name="SHADEDSTORES 2 3 5 6" xfId="46824"/>
    <cellStyle name="SHADEDSTORES 2 3 6" xfId="46825"/>
    <cellStyle name="SHADEDSTORES 2 3 6 2" xfId="46826"/>
    <cellStyle name="SHADEDSTORES 2 3 6 3" xfId="46827"/>
    <cellStyle name="SHADEDSTORES 2 3 6 4" xfId="46828"/>
    <cellStyle name="SHADEDSTORES 2 3 6 5" xfId="46829"/>
    <cellStyle name="SHADEDSTORES 2 3 6 6" xfId="46830"/>
    <cellStyle name="SHADEDSTORES 2 3 7" xfId="46831"/>
    <cellStyle name="SHADEDSTORES 2 3 8" xfId="46832"/>
    <cellStyle name="SHADEDSTORES 2 3 9" xfId="46833"/>
    <cellStyle name="SHADEDSTORES 2 4" xfId="46834"/>
    <cellStyle name="SHADEDSTORES 2 4 10" xfId="46835"/>
    <cellStyle name="SHADEDSTORES 2 4 2" xfId="46836"/>
    <cellStyle name="SHADEDSTORES 2 4 2 2" xfId="46837"/>
    <cellStyle name="SHADEDSTORES 2 4 2 3" xfId="46838"/>
    <cellStyle name="SHADEDSTORES 2 4 2 4" xfId="46839"/>
    <cellStyle name="SHADEDSTORES 2 4 2 5" xfId="46840"/>
    <cellStyle name="SHADEDSTORES 2 4 2 6" xfId="46841"/>
    <cellStyle name="SHADEDSTORES 2 4 3" xfId="46842"/>
    <cellStyle name="SHADEDSTORES 2 4 3 2" xfId="46843"/>
    <cellStyle name="SHADEDSTORES 2 4 3 3" xfId="46844"/>
    <cellStyle name="SHADEDSTORES 2 4 3 4" xfId="46845"/>
    <cellStyle name="SHADEDSTORES 2 4 3 5" xfId="46846"/>
    <cellStyle name="SHADEDSTORES 2 4 3 6" xfId="46847"/>
    <cellStyle name="SHADEDSTORES 2 4 4" xfId="46848"/>
    <cellStyle name="SHADEDSTORES 2 4 4 2" xfId="46849"/>
    <cellStyle name="SHADEDSTORES 2 4 4 3" xfId="46850"/>
    <cellStyle name="SHADEDSTORES 2 4 4 4" xfId="46851"/>
    <cellStyle name="SHADEDSTORES 2 4 4 5" xfId="46852"/>
    <cellStyle name="SHADEDSTORES 2 4 4 6" xfId="46853"/>
    <cellStyle name="SHADEDSTORES 2 4 5" xfId="46854"/>
    <cellStyle name="SHADEDSTORES 2 4 5 2" xfId="46855"/>
    <cellStyle name="SHADEDSTORES 2 4 5 3" xfId="46856"/>
    <cellStyle name="SHADEDSTORES 2 4 5 4" xfId="46857"/>
    <cellStyle name="SHADEDSTORES 2 4 5 5" xfId="46858"/>
    <cellStyle name="SHADEDSTORES 2 4 5 6" xfId="46859"/>
    <cellStyle name="SHADEDSTORES 2 4 6" xfId="46860"/>
    <cellStyle name="SHADEDSTORES 2 4 6 2" xfId="46861"/>
    <cellStyle name="SHADEDSTORES 2 4 6 3" xfId="46862"/>
    <cellStyle name="SHADEDSTORES 2 4 6 4" xfId="46863"/>
    <cellStyle name="SHADEDSTORES 2 4 6 5" xfId="46864"/>
    <cellStyle name="SHADEDSTORES 2 4 6 6" xfId="46865"/>
    <cellStyle name="SHADEDSTORES 2 4 7" xfId="46866"/>
    <cellStyle name="SHADEDSTORES 2 4 8" xfId="46867"/>
    <cellStyle name="SHADEDSTORES 2 4 9" xfId="46868"/>
    <cellStyle name="SHADEDSTORES 2 5" xfId="46869"/>
    <cellStyle name="SHADEDSTORES 2 5 10" xfId="46870"/>
    <cellStyle name="SHADEDSTORES 2 5 11" xfId="46871"/>
    <cellStyle name="SHADEDSTORES 2 5 2" xfId="46872"/>
    <cellStyle name="SHADEDSTORES 2 5 2 2" xfId="46873"/>
    <cellStyle name="SHADEDSTORES 2 5 2 3" xfId="46874"/>
    <cellStyle name="SHADEDSTORES 2 5 2 4" xfId="46875"/>
    <cellStyle name="SHADEDSTORES 2 5 2 5" xfId="46876"/>
    <cellStyle name="SHADEDSTORES 2 5 2 6" xfId="46877"/>
    <cellStyle name="SHADEDSTORES 2 5 3" xfId="46878"/>
    <cellStyle name="SHADEDSTORES 2 5 3 2" xfId="46879"/>
    <cellStyle name="SHADEDSTORES 2 5 3 3" xfId="46880"/>
    <cellStyle name="SHADEDSTORES 2 5 3 4" xfId="46881"/>
    <cellStyle name="SHADEDSTORES 2 5 3 5" xfId="46882"/>
    <cellStyle name="SHADEDSTORES 2 5 3 6" xfId="46883"/>
    <cellStyle name="SHADEDSTORES 2 5 4" xfId="46884"/>
    <cellStyle name="SHADEDSTORES 2 5 4 2" xfId="46885"/>
    <cellStyle name="SHADEDSTORES 2 5 4 3" xfId="46886"/>
    <cellStyle name="SHADEDSTORES 2 5 4 4" xfId="46887"/>
    <cellStyle name="SHADEDSTORES 2 5 4 5" xfId="46888"/>
    <cellStyle name="SHADEDSTORES 2 5 4 6" xfId="46889"/>
    <cellStyle name="SHADEDSTORES 2 5 5" xfId="46890"/>
    <cellStyle name="SHADEDSTORES 2 5 5 2" xfId="46891"/>
    <cellStyle name="SHADEDSTORES 2 5 5 3" xfId="46892"/>
    <cellStyle name="SHADEDSTORES 2 5 5 4" xfId="46893"/>
    <cellStyle name="SHADEDSTORES 2 5 5 5" xfId="46894"/>
    <cellStyle name="SHADEDSTORES 2 5 5 6" xfId="46895"/>
    <cellStyle name="SHADEDSTORES 2 5 6" xfId="46896"/>
    <cellStyle name="SHADEDSTORES 2 5 6 2" xfId="46897"/>
    <cellStyle name="SHADEDSTORES 2 5 6 3" xfId="46898"/>
    <cellStyle name="SHADEDSTORES 2 5 6 4" xfId="46899"/>
    <cellStyle name="SHADEDSTORES 2 5 6 5" xfId="46900"/>
    <cellStyle name="SHADEDSTORES 2 5 6 6" xfId="46901"/>
    <cellStyle name="SHADEDSTORES 2 5 7" xfId="46902"/>
    <cellStyle name="SHADEDSTORES 2 5 8" xfId="46903"/>
    <cellStyle name="SHADEDSTORES 2 5 9" xfId="46904"/>
    <cellStyle name="SHADEDSTORES 2 6" xfId="46905"/>
    <cellStyle name="SHADEDSTORES 2 6 10" xfId="46906"/>
    <cellStyle name="SHADEDSTORES 2 6 11" xfId="46907"/>
    <cellStyle name="SHADEDSTORES 2 6 2" xfId="46908"/>
    <cellStyle name="SHADEDSTORES 2 6 2 2" xfId="46909"/>
    <cellStyle name="SHADEDSTORES 2 6 2 3" xfId="46910"/>
    <cellStyle name="SHADEDSTORES 2 6 2 4" xfId="46911"/>
    <cellStyle name="SHADEDSTORES 2 6 2 5" xfId="46912"/>
    <cellStyle name="SHADEDSTORES 2 6 2 6" xfId="46913"/>
    <cellStyle name="SHADEDSTORES 2 6 3" xfId="46914"/>
    <cellStyle name="SHADEDSTORES 2 6 3 2" xfId="46915"/>
    <cellStyle name="SHADEDSTORES 2 6 3 3" xfId="46916"/>
    <cellStyle name="SHADEDSTORES 2 6 3 4" xfId="46917"/>
    <cellStyle name="SHADEDSTORES 2 6 3 5" xfId="46918"/>
    <cellStyle name="SHADEDSTORES 2 6 3 6" xfId="46919"/>
    <cellStyle name="SHADEDSTORES 2 6 4" xfId="46920"/>
    <cellStyle name="SHADEDSTORES 2 6 4 2" xfId="46921"/>
    <cellStyle name="SHADEDSTORES 2 6 4 3" xfId="46922"/>
    <cellStyle name="SHADEDSTORES 2 6 4 4" xfId="46923"/>
    <cellStyle name="SHADEDSTORES 2 6 4 5" xfId="46924"/>
    <cellStyle name="SHADEDSTORES 2 6 4 6" xfId="46925"/>
    <cellStyle name="SHADEDSTORES 2 6 5" xfId="46926"/>
    <cellStyle name="SHADEDSTORES 2 6 5 2" xfId="46927"/>
    <cellStyle name="SHADEDSTORES 2 6 5 3" xfId="46928"/>
    <cellStyle name="SHADEDSTORES 2 6 5 4" xfId="46929"/>
    <cellStyle name="SHADEDSTORES 2 6 5 5" xfId="46930"/>
    <cellStyle name="SHADEDSTORES 2 6 5 6" xfId="46931"/>
    <cellStyle name="SHADEDSTORES 2 6 6" xfId="46932"/>
    <cellStyle name="SHADEDSTORES 2 6 6 2" xfId="46933"/>
    <cellStyle name="SHADEDSTORES 2 6 6 3" xfId="46934"/>
    <cellStyle name="SHADEDSTORES 2 6 6 4" xfId="46935"/>
    <cellStyle name="SHADEDSTORES 2 6 6 5" xfId="46936"/>
    <cellStyle name="SHADEDSTORES 2 6 6 6" xfId="46937"/>
    <cellStyle name="SHADEDSTORES 2 6 7" xfId="46938"/>
    <cellStyle name="SHADEDSTORES 2 6 8" xfId="46939"/>
    <cellStyle name="SHADEDSTORES 2 6 9" xfId="46940"/>
    <cellStyle name="SHADEDSTORES 3" xfId="46941"/>
    <cellStyle name="SHADEDSTORES 3 2" xfId="46942"/>
    <cellStyle name="SHADEDSTORES 3 2 10" xfId="46943"/>
    <cellStyle name="SHADEDSTORES 3 2 2" xfId="46944"/>
    <cellStyle name="SHADEDSTORES 3 2 2 2" xfId="46945"/>
    <cellStyle name="SHADEDSTORES 3 2 2 3" xfId="46946"/>
    <cellStyle name="SHADEDSTORES 3 2 2 4" xfId="46947"/>
    <cellStyle name="SHADEDSTORES 3 2 2 5" xfId="46948"/>
    <cellStyle name="SHADEDSTORES 3 2 2 6" xfId="46949"/>
    <cellStyle name="SHADEDSTORES 3 2 3" xfId="46950"/>
    <cellStyle name="SHADEDSTORES 3 2 3 2" xfId="46951"/>
    <cellStyle name="SHADEDSTORES 3 2 3 3" xfId="46952"/>
    <cellStyle name="SHADEDSTORES 3 2 3 4" xfId="46953"/>
    <cellStyle name="SHADEDSTORES 3 2 3 5" xfId="46954"/>
    <cellStyle name="SHADEDSTORES 3 2 3 6" xfId="46955"/>
    <cellStyle name="SHADEDSTORES 3 2 4" xfId="46956"/>
    <cellStyle name="SHADEDSTORES 3 2 4 2" xfId="46957"/>
    <cellStyle name="SHADEDSTORES 3 2 4 3" xfId="46958"/>
    <cellStyle name="SHADEDSTORES 3 2 4 4" xfId="46959"/>
    <cellStyle name="SHADEDSTORES 3 2 4 5" xfId="46960"/>
    <cellStyle name="SHADEDSTORES 3 2 4 6" xfId="46961"/>
    <cellStyle name="SHADEDSTORES 3 2 5" xfId="46962"/>
    <cellStyle name="SHADEDSTORES 3 2 5 2" xfId="46963"/>
    <cellStyle name="SHADEDSTORES 3 2 5 3" xfId="46964"/>
    <cellStyle name="SHADEDSTORES 3 2 5 4" xfId="46965"/>
    <cellStyle name="SHADEDSTORES 3 2 5 5" xfId="46966"/>
    <cellStyle name="SHADEDSTORES 3 2 5 6" xfId="46967"/>
    <cellStyle name="SHADEDSTORES 3 2 6" xfId="46968"/>
    <cellStyle name="SHADEDSTORES 3 2 6 2" xfId="46969"/>
    <cellStyle name="SHADEDSTORES 3 2 6 3" xfId="46970"/>
    <cellStyle name="SHADEDSTORES 3 2 6 4" xfId="46971"/>
    <cellStyle name="SHADEDSTORES 3 2 6 5" xfId="46972"/>
    <cellStyle name="SHADEDSTORES 3 2 6 6" xfId="46973"/>
    <cellStyle name="SHADEDSTORES 3 2 7" xfId="46974"/>
    <cellStyle name="SHADEDSTORES 3 2 7 2" xfId="46975"/>
    <cellStyle name="SHADEDSTORES 3 2 7 3" xfId="46976"/>
    <cellStyle name="SHADEDSTORES 3 2 7 4" xfId="46977"/>
    <cellStyle name="SHADEDSTORES 3 2 7 5" xfId="46978"/>
    <cellStyle name="SHADEDSTORES 3 2 7 6" xfId="46979"/>
    <cellStyle name="SHADEDSTORES 3 2 8" xfId="46980"/>
    <cellStyle name="SHADEDSTORES 3 2 9" xfId="46981"/>
    <cellStyle name="SHADEDSTORES 3 3" xfId="46982"/>
    <cellStyle name="SHADEDSTORES 3 3 2" xfId="46983"/>
    <cellStyle name="SHADEDSTORES 3 3 2 2" xfId="46984"/>
    <cellStyle name="SHADEDSTORES 3 3 2 3" xfId="46985"/>
    <cellStyle name="SHADEDSTORES 3 3 2 4" xfId="46986"/>
    <cellStyle name="SHADEDSTORES 3 3 2 5" xfId="46987"/>
    <cellStyle name="SHADEDSTORES 3 3 2 6" xfId="46988"/>
    <cellStyle name="SHADEDSTORES 3 3 3" xfId="46989"/>
    <cellStyle name="SHADEDSTORES 3 3 3 2" xfId="46990"/>
    <cellStyle name="SHADEDSTORES 3 3 3 3" xfId="46991"/>
    <cellStyle name="SHADEDSTORES 3 3 3 4" xfId="46992"/>
    <cellStyle name="SHADEDSTORES 3 3 3 5" xfId="46993"/>
    <cellStyle name="SHADEDSTORES 3 3 3 6" xfId="46994"/>
    <cellStyle name="SHADEDSTORES 3 3 4" xfId="46995"/>
    <cellStyle name="SHADEDSTORES 3 3 4 2" xfId="46996"/>
    <cellStyle name="SHADEDSTORES 3 3 4 3" xfId="46997"/>
    <cellStyle name="SHADEDSTORES 3 3 4 4" xfId="46998"/>
    <cellStyle name="SHADEDSTORES 3 3 4 5" xfId="46999"/>
    <cellStyle name="SHADEDSTORES 3 3 4 6" xfId="47000"/>
    <cellStyle name="SHADEDSTORES 3 3 5" xfId="47001"/>
    <cellStyle name="SHADEDSTORES 3 3 5 2" xfId="47002"/>
    <cellStyle name="SHADEDSTORES 3 3 5 3" xfId="47003"/>
    <cellStyle name="SHADEDSTORES 3 3 5 4" xfId="47004"/>
    <cellStyle name="SHADEDSTORES 3 3 5 5" xfId="47005"/>
    <cellStyle name="SHADEDSTORES 3 3 5 6" xfId="47006"/>
    <cellStyle name="SHADEDSTORES 3 3 6" xfId="47007"/>
    <cellStyle name="SHADEDSTORES 3 3 6 2" xfId="47008"/>
    <cellStyle name="SHADEDSTORES 3 3 6 3" xfId="47009"/>
    <cellStyle name="SHADEDSTORES 3 3 6 4" xfId="47010"/>
    <cellStyle name="SHADEDSTORES 3 3 6 5" xfId="47011"/>
    <cellStyle name="SHADEDSTORES 3 3 6 6" xfId="47012"/>
    <cellStyle name="SHADEDSTORES 3 3 7" xfId="47013"/>
    <cellStyle name="SHADEDSTORES 3 3 8" xfId="47014"/>
    <cellStyle name="SHADEDSTORES 3 3 9" xfId="47015"/>
    <cellStyle name="SHADEDSTORES 3 4" xfId="47016"/>
    <cellStyle name="SHADEDSTORES 3 4 10" xfId="47017"/>
    <cellStyle name="SHADEDSTORES 3 4 2" xfId="47018"/>
    <cellStyle name="SHADEDSTORES 3 4 2 2" xfId="47019"/>
    <cellStyle name="SHADEDSTORES 3 4 2 3" xfId="47020"/>
    <cellStyle name="SHADEDSTORES 3 4 2 4" xfId="47021"/>
    <cellStyle name="SHADEDSTORES 3 4 2 5" xfId="47022"/>
    <cellStyle name="SHADEDSTORES 3 4 2 6" xfId="47023"/>
    <cellStyle name="SHADEDSTORES 3 4 3" xfId="47024"/>
    <cellStyle name="SHADEDSTORES 3 4 3 2" xfId="47025"/>
    <cellStyle name="SHADEDSTORES 3 4 3 3" xfId="47026"/>
    <cellStyle name="SHADEDSTORES 3 4 3 4" xfId="47027"/>
    <cellStyle name="SHADEDSTORES 3 4 3 5" xfId="47028"/>
    <cellStyle name="SHADEDSTORES 3 4 3 6" xfId="47029"/>
    <cellStyle name="SHADEDSTORES 3 4 4" xfId="47030"/>
    <cellStyle name="SHADEDSTORES 3 4 4 2" xfId="47031"/>
    <cellStyle name="SHADEDSTORES 3 4 4 3" xfId="47032"/>
    <cellStyle name="SHADEDSTORES 3 4 4 4" xfId="47033"/>
    <cellStyle name="SHADEDSTORES 3 4 4 5" xfId="47034"/>
    <cellStyle name="SHADEDSTORES 3 4 4 6" xfId="47035"/>
    <cellStyle name="SHADEDSTORES 3 4 5" xfId="47036"/>
    <cellStyle name="SHADEDSTORES 3 4 5 2" xfId="47037"/>
    <cellStyle name="SHADEDSTORES 3 4 5 3" xfId="47038"/>
    <cellStyle name="SHADEDSTORES 3 4 5 4" xfId="47039"/>
    <cellStyle name="SHADEDSTORES 3 4 5 5" xfId="47040"/>
    <cellStyle name="SHADEDSTORES 3 4 5 6" xfId="47041"/>
    <cellStyle name="SHADEDSTORES 3 4 6" xfId="47042"/>
    <cellStyle name="SHADEDSTORES 3 4 6 2" xfId="47043"/>
    <cellStyle name="SHADEDSTORES 3 4 6 3" xfId="47044"/>
    <cellStyle name="SHADEDSTORES 3 4 6 4" xfId="47045"/>
    <cellStyle name="SHADEDSTORES 3 4 6 5" xfId="47046"/>
    <cellStyle name="SHADEDSTORES 3 4 6 6" xfId="47047"/>
    <cellStyle name="SHADEDSTORES 3 4 7" xfId="47048"/>
    <cellStyle name="SHADEDSTORES 3 4 8" xfId="47049"/>
    <cellStyle name="SHADEDSTORES 3 4 9" xfId="47050"/>
    <cellStyle name="SHADEDSTORES 3 5" xfId="47051"/>
    <cellStyle name="SHADEDSTORES 3 5 10" xfId="47052"/>
    <cellStyle name="SHADEDSTORES 3 5 11" xfId="47053"/>
    <cellStyle name="SHADEDSTORES 3 5 2" xfId="47054"/>
    <cellStyle name="SHADEDSTORES 3 5 2 2" xfId="47055"/>
    <cellStyle name="SHADEDSTORES 3 5 2 3" xfId="47056"/>
    <cellStyle name="SHADEDSTORES 3 5 2 4" xfId="47057"/>
    <cellStyle name="SHADEDSTORES 3 5 2 5" xfId="47058"/>
    <cellStyle name="SHADEDSTORES 3 5 2 6" xfId="47059"/>
    <cellStyle name="SHADEDSTORES 3 5 3" xfId="47060"/>
    <cellStyle name="SHADEDSTORES 3 5 3 2" xfId="47061"/>
    <cellStyle name="SHADEDSTORES 3 5 3 3" xfId="47062"/>
    <cellStyle name="SHADEDSTORES 3 5 3 4" xfId="47063"/>
    <cellStyle name="SHADEDSTORES 3 5 3 5" xfId="47064"/>
    <cellStyle name="SHADEDSTORES 3 5 3 6" xfId="47065"/>
    <cellStyle name="SHADEDSTORES 3 5 4" xfId="47066"/>
    <cellStyle name="SHADEDSTORES 3 5 4 2" xfId="47067"/>
    <cellStyle name="SHADEDSTORES 3 5 4 3" xfId="47068"/>
    <cellStyle name="SHADEDSTORES 3 5 4 4" xfId="47069"/>
    <cellStyle name="SHADEDSTORES 3 5 4 5" xfId="47070"/>
    <cellStyle name="SHADEDSTORES 3 5 4 6" xfId="47071"/>
    <cellStyle name="SHADEDSTORES 3 5 5" xfId="47072"/>
    <cellStyle name="SHADEDSTORES 3 5 5 2" xfId="47073"/>
    <cellStyle name="SHADEDSTORES 3 5 5 3" xfId="47074"/>
    <cellStyle name="SHADEDSTORES 3 5 5 4" xfId="47075"/>
    <cellStyle name="SHADEDSTORES 3 5 5 5" xfId="47076"/>
    <cellStyle name="SHADEDSTORES 3 5 5 6" xfId="47077"/>
    <cellStyle name="SHADEDSTORES 3 5 6" xfId="47078"/>
    <cellStyle name="SHADEDSTORES 3 5 6 2" xfId="47079"/>
    <cellStyle name="SHADEDSTORES 3 5 6 3" xfId="47080"/>
    <cellStyle name="SHADEDSTORES 3 5 6 4" xfId="47081"/>
    <cellStyle name="SHADEDSTORES 3 5 6 5" xfId="47082"/>
    <cellStyle name="SHADEDSTORES 3 5 6 6" xfId="47083"/>
    <cellStyle name="SHADEDSTORES 3 5 7" xfId="47084"/>
    <cellStyle name="SHADEDSTORES 3 5 8" xfId="47085"/>
    <cellStyle name="SHADEDSTORES 3 5 9" xfId="47086"/>
    <cellStyle name="SHADEDSTORES 3 6" xfId="47087"/>
    <cellStyle name="SHADEDSTORES 3 6 10" xfId="47088"/>
    <cellStyle name="SHADEDSTORES 3 6 11" xfId="47089"/>
    <cellStyle name="SHADEDSTORES 3 6 2" xfId="47090"/>
    <cellStyle name="SHADEDSTORES 3 6 2 2" xfId="47091"/>
    <cellStyle name="SHADEDSTORES 3 6 2 3" xfId="47092"/>
    <cellStyle name="SHADEDSTORES 3 6 2 4" xfId="47093"/>
    <cellStyle name="SHADEDSTORES 3 6 2 5" xfId="47094"/>
    <cellStyle name="SHADEDSTORES 3 6 2 6" xfId="47095"/>
    <cellStyle name="SHADEDSTORES 3 6 3" xfId="47096"/>
    <cellStyle name="SHADEDSTORES 3 6 3 2" xfId="47097"/>
    <cellStyle name="SHADEDSTORES 3 6 3 3" xfId="47098"/>
    <cellStyle name="SHADEDSTORES 3 6 3 4" xfId="47099"/>
    <cellStyle name="SHADEDSTORES 3 6 3 5" xfId="47100"/>
    <cellStyle name="SHADEDSTORES 3 6 3 6" xfId="47101"/>
    <cellStyle name="SHADEDSTORES 3 6 4" xfId="47102"/>
    <cellStyle name="SHADEDSTORES 3 6 4 2" xfId="47103"/>
    <cellStyle name="SHADEDSTORES 3 6 4 3" xfId="47104"/>
    <cellStyle name="SHADEDSTORES 3 6 4 4" xfId="47105"/>
    <cellStyle name="SHADEDSTORES 3 6 4 5" xfId="47106"/>
    <cellStyle name="SHADEDSTORES 3 6 4 6" xfId="47107"/>
    <cellStyle name="SHADEDSTORES 3 6 5" xfId="47108"/>
    <cellStyle name="SHADEDSTORES 3 6 5 2" xfId="47109"/>
    <cellStyle name="SHADEDSTORES 3 6 5 3" xfId="47110"/>
    <cellStyle name="SHADEDSTORES 3 6 5 4" xfId="47111"/>
    <cellStyle name="SHADEDSTORES 3 6 5 5" xfId="47112"/>
    <cellStyle name="SHADEDSTORES 3 6 5 6" xfId="47113"/>
    <cellStyle name="SHADEDSTORES 3 6 6" xfId="47114"/>
    <cellStyle name="SHADEDSTORES 3 6 6 2" xfId="47115"/>
    <cellStyle name="SHADEDSTORES 3 6 6 3" xfId="47116"/>
    <cellStyle name="SHADEDSTORES 3 6 6 4" xfId="47117"/>
    <cellStyle name="SHADEDSTORES 3 6 6 5" xfId="47118"/>
    <cellStyle name="SHADEDSTORES 3 6 6 6" xfId="47119"/>
    <cellStyle name="SHADEDSTORES 3 6 7" xfId="47120"/>
    <cellStyle name="SHADEDSTORES 3 6 8" xfId="47121"/>
    <cellStyle name="SHADEDSTORES 3 6 9" xfId="47122"/>
    <cellStyle name="SHADEDSTORES 4" xfId="47123"/>
    <cellStyle name="SHADEDSTORES 4 10" xfId="47124"/>
    <cellStyle name="SHADEDSTORES 4 2" xfId="47125"/>
    <cellStyle name="SHADEDSTORES 4 2 2" xfId="47126"/>
    <cellStyle name="SHADEDSTORES 4 2 3" xfId="47127"/>
    <cellStyle name="SHADEDSTORES 4 2 4" xfId="47128"/>
    <cellStyle name="SHADEDSTORES 4 2 5" xfId="47129"/>
    <cellStyle name="SHADEDSTORES 4 2 6" xfId="47130"/>
    <cellStyle name="SHADEDSTORES 4 3" xfId="47131"/>
    <cellStyle name="SHADEDSTORES 4 3 2" xfId="47132"/>
    <cellStyle name="SHADEDSTORES 4 3 3" xfId="47133"/>
    <cellStyle name="SHADEDSTORES 4 3 4" xfId="47134"/>
    <cellStyle name="SHADEDSTORES 4 3 5" xfId="47135"/>
    <cellStyle name="SHADEDSTORES 4 3 6" xfId="47136"/>
    <cellStyle name="SHADEDSTORES 4 4" xfId="47137"/>
    <cellStyle name="SHADEDSTORES 4 4 2" xfId="47138"/>
    <cellStyle name="SHADEDSTORES 4 4 3" xfId="47139"/>
    <cellStyle name="SHADEDSTORES 4 4 4" xfId="47140"/>
    <cellStyle name="SHADEDSTORES 4 4 5" xfId="47141"/>
    <cellStyle name="SHADEDSTORES 4 4 6" xfId="47142"/>
    <cellStyle name="SHADEDSTORES 4 5" xfId="47143"/>
    <cellStyle name="SHADEDSTORES 4 5 2" xfId="47144"/>
    <cellStyle name="SHADEDSTORES 4 5 3" xfId="47145"/>
    <cellStyle name="SHADEDSTORES 4 5 4" xfId="47146"/>
    <cellStyle name="SHADEDSTORES 4 5 5" xfId="47147"/>
    <cellStyle name="SHADEDSTORES 4 5 6" xfId="47148"/>
    <cellStyle name="SHADEDSTORES 4 6" xfId="47149"/>
    <cellStyle name="SHADEDSTORES 4 6 2" xfId="47150"/>
    <cellStyle name="SHADEDSTORES 4 6 3" xfId="47151"/>
    <cellStyle name="SHADEDSTORES 4 6 4" xfId="47152"/>
    <cellStyle name="SHADEDSTORES 4 6 5" xfId="47153"/>
    <cellStyle name="SHADEDSTORES 4 6 6" xfId="47154"/>
    <cellStyle name="SHADEDSTORES 4 7" xfId="47155"/>
    <cellStyle name="SHADEDSTORES 4 7 2" xfId="47156"/>
    <cellStyle name="SHADEDSTORES 4 7 3" xfId="47157"/>
    <cellStyle name="SHADEDSTORES 4 7 4" xfId="47158"/>
    <cellStyle name="SHADEDSTORES 4 7 5" xfId="47159"/>
    <cellStyle name="SHADEDSTORES 4 7 6" xfId="47160"/>
    <cellStyle name="SHADEDSTORES 4 8" xfId="47161"/>
    <cellStyle name="SHADEDSTORES 4 9" xfId="47162"/>
    <cellStyle name="SHADEDSTORES 5" xfId="47163"/>
    <cellStyle name="SHADEDSTORES 5 2" xfId="47164"/>
    <cellStyle name="SHADEDSTORES 5 2 2" xfId="47165"/>
    <cellStyle name="SHADEDSTORES 5 2 3" xfId="47166"/>
    <cellStyle name="SHADEDSTORES 5 2 4" xfId="47167"/>
    <cellStyle name="SHADEDSTORES 5 2 5" xfId="47168"/>
    <cellStyle name="SHADEDSTORES 5 2 6" xfId="47169"/>
    <cellStyle name="SHADEDSTORES 5 3" xfId="47170"/>
    <cellStyle name="SHADEDSTORES 5 3 2" xfId="47171"/>
    <cellStyle name="SHADEDSTORES 5 3 3" xfId="47172"/>
    <cellStyle name="SHADEDSTORES 5 3 4" xfId="47173"/>
    <cellStyle name="SHADEDSTORES 5 3 5" xfId="47174"/>
    <cellStyle name="SHADEDSTORES 5 3 6" xfId="47175"/>
    <cellStyle name="SHADEDSTORES 5 4" xfId="47176"/>
    <cellStyle name="SHADEDSTORES 5 4 2" xfId="47177"/>
    <cellStyle name="SHADEDSTORES 5 4 3" xfId="47178"/>
    <cellStyle name="SHADEDSTORES 5 4 4" xfId="47179"/>
    <cellStyle name="SHADEDSTORES 5 4 5" xfId="47180"/>
    <cellStyle name="SHADEDSTORES 5 4 6" xfId="47181"/>
    <cellStyle name="SHADEDSTORES 5 5" xfId="47182"/>
    <cellStyle name="SHADEDSTORES 5 5 2" xfId="47183"/>
    <cellStyle name="SHADEDSTORES 5 5 3" xfId="47184"/>
    <cellStyle name="SHADEDSTORES 5 5 4" xfId="47185"/>
    <cellStyle name="SHADEDSTORES 5 5 5" xfId="47186"/>
    <cellStyle name="SHADEDSTORES 5 5 6" xfId="47187"/>
    <cellStyle name="SHADEDSTORES 5 6" xfId="47188"/>
    <cellStyle name="SHADEDSTORES 5 6 2" xfId="47189"/>
    <cellStyle name="SHADEDSTORES 5 6 3" xfId="47190"/>
    <cellStyle name="SHADEDSTORES 5 6 4" xfId="47191"/>
    <cellStyle name="SHADEDSTORES 5 6 5" xfId="47192"/>
    <cellStyle name="SHADEDSTORES 5 6 6" xfId="47193"/>
    <cellStyle name="SHADEDSTORES 5 7" xfId="47194"/>
    <cellStyle name="SHADEDSTORES 5 8" xfId="47195"/>
    <cellStyle name="SHADEDSTORES 5 9" xfId="47196"/>
    <cellStyle name="SHADEDSTORES 6" xfId="47197"/>
    <cellStyle name="SHADEDSTORES 6 10" xfId="47198"/>
    <cellStyle name="SHADEDSTORES 6 2" xfId="47199"/>
    <cellStyle name="SHADEDSTORES 6 2 2" xfId="47200"/>
    <cellStyle name="SHADEDSTORES 6 2 3" xfId="47201"/>
    <cellStyle name="SHADEDSTORES 6 2 4" xfId="47202"/>
    <cellStyle name="SHADEDSTORES 6 2 5" xfId="47203"/>
    <cellStyle name="SHADEDSTORES 6 2 6" xfId="47204"/>
    <cellStyle name="SHADEDSTORES 6 3" xfId="47205"/>
    <cellStyle name="SHADEDSTORES 6 3 2" xfId="47206"/>
    <cellStyle name="SHADEDSTORES 6 3 3" xfId="47207"/>
    <cellStyle name="SHADEDSTORES 6 3 4" xfId="47208"/>
    <cellStyle name="SHADEDSTORES 6 3 5" xfId="47209"/>
    <cellStyle name="SHADEDSTORES 6 3 6" xfId="47210"/>
    <cellStyle name="SHADEDSTORES 6 4" xfId="47211"/>
    <cellStyle name="SHADEDSTORES 6 4 2" xfId="47212"/>
    <cellStyle name="SHADEDSTORES 6 4 3" xfId="47213"/>
    <cellStyle name="SHADEDSTORES 6 4 4" xfId="47214"/>
    <cellStyle name="SHADEDSTORES 6 4 5" xfId="47215"/>
    <cellStyle name="SHADEDSTORES 6 4 6" xfId="47216"/>
    <cellStyle name="SHADEDSTORES 6 5" xfId="47217"/>
    <cellStyle name="SHADEDSTORES 6 5 2" xfId="47218"/>
    <cellStyle name="SHADEDSTORES 6 5 3" xfId="47219"/>
    <cellStyle name="SHADEDSTORES 6 5 4" xfId="47220"/>
    <cellStyle name="SHADEDSTORES 6 5 5" xfId="47221"/>
    <cellStyle name="SHADEDSTORES 6 5 6" xfId="47222"/>
    <cellStyle name="SHADEDSTORES 6 6" xfId="47223"/>
    <cellStyle name="SHADEDSTORES 6 6 2" xfId="47224"/>
    <cellStyle name="SHADEDSTORES 6 6 3" xfId="47225"/>
    <cellStyle name="SHADEDSTORES 6 6 4" xfId="47226"/>
    <cellStyle name="SHADEDSTORES 6 6 5" xfId="47227"/>
    <cellStyle name="SHADEDSTORES 6 6 6" xfId="47228"/>
    <cellStyle name="SHADEDSTORES 6 7" xfId="47229"/>
    <cellStyle name="SHADEDSTORES 6 8" xfId="47230"/>
    <cellStyle name="SHADEDSTORES 6 9" xfId="47231"/>
    <cellStyle name="SHADEDSTORES 7" xfId="47232"/>
    <cellStyle name="SHADEDSTORES 7 10" xfId="47233"/>
    <cellStyle name="SHADEDSTORES 7 11" xfId="47234"/>
    <cellStyle name="SHADEDSTORES 7 2" xfId="47235"/>
    <cellStyle name="SHADEDSTORES 7 2 2" xfId="47236"/>
    <cellStyle name="SHADEDSTORES 7 2 3" xfId="47237"/>
    <cellStyle name="SHADEDSTORES 7 2 4" xfId="47238"/>
    <cellStyle name="SHADEDSTORES 7 2 5" xfId="47239"/>
    <cellStyle name="SHADEDSTORES 7 2 6" xfId="47240"/>
    <cellStyle name="SHADEDSTORES 7 3" xfId="47241"/>
    <cellStyle name="SHADEDSTORES 7 3 2" xfId="47242"/>
    <cellStyle name="SHADEDSTORES 7 3 3" xfId="47243"/>
    <cellStyle name="SHADEDSTORES 7 3 4" xfId="47244"/>
    <cellStyle name="SHADEDSTORES 7 3 5" xfId="47245"/>
    <cellStyle name="SHADEDSTORES 7 3 6" xfId="47246"/>
    <cellStyle name="SHADEDSTORES 7 4" xfId="47247"/>
    <cellStyle name="SHADEDSTORES 7 4 2" xfId="47248"/>
    <cellStyle name="SHADEDSTORES 7 4 3" xfId="47249"/>
    <cellStyle name="SHADEDSTORES 7 4 4" xfId="47250"/>
    <cellStyle name="SHADEDSTORES 7 4 5" xfId="47251"/>
    <cellStyle name="SHADEDSTORES 7 4 6" xfId="47252"/>
    <cellStyle name="SHADEDSTORES 7 5" xfId="47253"/>
    <cellStyle name="SHADEDSTORES 7 5 2" xfId="47254"/>
    <cellStyle name="SHADEDSTORES 7 5 3" xfId="47255"/>
    <cellStyle name="SHADEDSTORES 7 5 4" xfId="47256"/>
    <cellStyle name="SHADEDSTORES 7 5 5" xfId="47257"/>
    <cellStyle name="SHADEDSTORES 7 5 6" xfId="47258"/>
    <cellStyle name="SHADEDSTORES 7 6" xfId="47259"/>
    <cellStyle name="SHADEDSTORES 7 6 2" xfId="47260"/>
    <cellStyle name="SHADEDSTORES 7 6 3" xfId="47261"/>
    <cellStyle name="SHADEDSTORES 7 6 4" xfId="47262"/>
    <cellStyle name="SHADEDSTORES 7 6 5" xfId="47263"/>
    <cellStyle name="SHADEDSTORES 7 6 6" xfId="47264"/>
    <cellStyle name="SHADEDSTORES 7 7" xfId="47265"/>
    <cellStyle name="SHADEDSTORES 7 8" xfId="47266"/>
    <cellStyle name="SHADEDSTORES 7 9" xfId="47267"/>
    <cellStyle name="SHADEDSTORES 8" xfId="47268"/>
    <cellStyle name="SHADEDSTORES 8 10" xfId="47269"/>
    <cellStyle name="SHADEDSTORES 8 11" xfId="47270"/>
    <cellStyle name="SHADEDSTORES 8 2" xfId="47271"/>
    <cellStyle name="SHADEDSTORES 8 2 2" xfId="47272"/>
    <cellStyle name="SHADEDSTORES 8 2 3" xfId="47273"/>
    <cellStyle name="SHADEDSTORES 8 2 4" xfId="47274"/>
    <cellStyle name="SHADEDSTORES 8 2 5" xfId="47275"/>
    <cellStyle name="SHADEDSTORES 8 2 6" xfId="47276"/>
    <cellStyle name="SHADEDSTORES 8 3" xfId="47277"/>
    <cellStyle name="SHADEDSTORES 8 3 2" xfId="47278"/>
    <cellStyle name="SHADEDSTORES 8 3 3" xfId="47279"/>
    <cellStyle name="SHADEDSTORES 8 3 4" xfId="47280"/>
    <cellStyle name="SHADEDSTORES 8 3 5" xfId="47281"/>
    <cellStyle name="SHADEDSTORES 8 3 6" xfId="47282"/>
    <cellStyle name="SHADEDSTORES 8 4" xfId="47283"/>
    <cellStyle name="SHADEDSTORES 8 4 2" xfId="47284"/>
    <cellStyle name="SHADEDSTORES 8 4 3" xfId="47285"/>
    <cellStyle name="SHADEDSTORES 8 4 4" xfId="47286"/>
    <cellStyle name="SHADEDSTORES 8 4 5" xfId="47287"/>
    <cellStyle name="SHADEDSTORES 8 4 6" xfId="47288"/>
    <cellStyle name="SHADEDSTORES 8 5" xfId="47289"/>
    <cellStyle name="SHADEDSTORES 8 5 2" xfId="47290"/>
    <cellStyle name="SHADEDSTORES 8 5 3" xfId="47291"/>
    <cellStyle name="SHADEDSTORES 8 5 4" xfId="47292"/>
    <cellStyle name="SHADEDSTORES 8 5 5" xfId="47293"/>
    <cellStyle name="SHADEDSTORES 8 5 6" xfId="47294"/>
    <cellStyle name="SHADEDSTORES 8 6" xfId="47295"/>
    <cellStyle name="SHADEDSTORES 8 6 2" xfId="47296"/>
    <cellStyle name="SHADEDSTORES 8 6 3" xfId="47297"/>
    <cellStyle name="SHADEDSTORES 8 6 4" xfId="47298"/>
    <cellStyle name="SHADEDSTORES 8 6 5" xfId="47299"/>
    <cellStyle name="SHADEDSTORES 8 6 6" xfId="47300"/>
    <cellStyle name="SHADEDSTORES 8 7" xfId="47301"/>
    <cellStyle name="SHADEDSTORES 8 8" xfId="47302"/>
    <cellStyle name="SHADEDSTORES 8 9" xfId="47303"/>
    <cellStyle name="specstores" xfId="47304"/>
    <cellStyle name="specstores 2" xfId="47305"/>
    <cellStyle name="Style 1" xfId="47306"/>
    <cellStyle name="Style 1 2" xfId="47307"/>
    <cellStyle name="Subtotal" xfId="47308"/>
    <cellStyle name="Title 10" xfId="47309"/>
    <cellStyle name="Title 10 2" xfId="47310"/>
    <cellStyle name="Title 11" xfId="47311"/>
    <cellStyle name="Title 11 2" xfId="47312"/>
    <cellStyle name="Title 12" xfId="47313"/>
    <cellStyle name="Title 12 2" xfId="47314"/>
    <cellStyle name="Title 13" xfId="47315"/>
    <cellStyle name="Title 13 2" xfId="47316"/>
    <cellStyle name="Title 14" xfId="47317"/>
    <cellStyle name="Title 14 2" xfId="47318"/>
    <cellStyle name="Title 15" xfId="47319"/>
    <cellStyle name="Title 15 2" xfId="47320"/>
    <cellStyle name="Title 16" xfId="47321"/>
    <cellStyle name="Title 17" xfId="47322"/>
    <cellStyle name="Title 18" xfId="47323"/>
    <cellStyle name="Title 19" xfId="47324"/>
    <cellStyle name="Title 2" xfId="47325"/>
    <cellStyle name="Title 2 2" xfId="47326"/>
    <cellStyle name="Title 3" xfId="47327"/>
    <cellStyle name="Title 3 2" xfId="47328"/>
    <cellStyle name="Title 4" xfId="47329"/>
    <cellStyle name="Title 4 2" xfId="47330"/>
    <cellStyle name="Title 5" xfId="47331"/>
    <cellStyle name="Title 5 2" xfId="47332"/>
    <cellStyle name="Title 6" xfId="47333"/>
    <cellStyle name="Title 6 2" xfId="47334"/>
    <cellStyle name="Title 7" xfId="47335"/>
    <cellStyle name="Title 7 2" xfId="47336"/>
    <cellStyle name="Title 8" xfId="47337"/>
    <cellStyle name="Title 8 2" xfId="47338"/>
    <cellStyle name="Title 9" xfId="47339"/>
    <cellStyle name="Title 9 2" xfId="47340"/>
    <cellStyle name="Total 10" xfId="47341"/>
    <cellStyle name="Total 10 10" xfId="47342"/>
    <cellStyle name="Total 10 10 2" xfId="47343"/>
    <cellStyle name="Total 10 10 3" xfId="47344"/>
    <cellStyle name="Total 10 10 4" xfId="47345"/>
    <cellStyle name="Total 10 10 5" xfId="47346"/>
    <cellStyle name="Total 10 10 6" xfId="47347"/>
    <cellStyle name="Total 10 11" xfId="47348"/>
    <cellStyle name="Total 10 12" xfId="47349"/>
    <cellStyle name="Total 10 2" xfId="47350"/>
    <cellStyle name="Total 10 2 10" xfId="47351"/>
    <cellStyle name="Total 10 2 11" xfId="47352"/>
    <cellStyle name="Total 10 2 2" xfId="47353"/>
    <cellStyle name="Total 10 2 2 10" xfId="47354"/>
    <cellStyle name="Total 10 2 2 11" xfId="47355"/>
    <cellStyle name="Total 10 2 2 2" xfId="47356"/>
    <cellStyle name="Total 10 2 2 2 2" xfId="47357"/>
    <cellStyle name="Total 10 2 2 2 3" xfId="47358"/>
    <cellStyle name="Total 10 2 2 2 4" xfId="47359"/>
    <cellStyle name="Total 10 2 2 2 5" xfId="47360"/>
    <cellStyle name="Total 10 2 2 2 6" xfId="47361"/>
    <cellStyle name="Total 10 2 2 3" xfId="47362"/>
    <cellStyle name="Total 10 2 2 3 2" xfId="47363"/>
    <cellStyle name="Total 10 2 2 3 3" xfId="47364"/>
    <cellStyle name="Total 10 2 2 3 4" xfId="47365"/>
    <cellStyle name="Total 10 2 2 3 5" xfId="47366"/>
    <cellStyle name="Total 10 2 2 3 6" xfId="47367"/>
    <cellStyle name="Total 10 2 2 4" xfId="47368"/>
    <cellStyle name="Total 10 2 2 4 2" xfId="47369"/>
    <cellStyle name="Total 10 2 2 4 3" xfId="47370"/>
    <cellStyle name="Total 10 2 2 4 4" xfId="47371"/>
    <cellStyle name="Total 10 2 2 4 5" xfId="47372"/>
    <cellStyle name="Total 10 2 2 4 6" xfId="47373"/>
    <cellStyle name="Total 10 2 2 5" xfId="47374"/>
    <cellStyle name="Total 10 2 2 5 2" xfId="47375"/>
    <cellStyle name="Total 10 2 2 5 3" xfId="47376"/>
    <cellStyle name="Total 10 2 2 5 4" xfId="47377"/>
    <cellStyle name="Total 10 2 2 5 5" xfId="47378"/>
    <cellStyle name="Total 10 2 2 5 6" xfId="47379"/>
    <cellStyle name="Total 10 2 2 6" xfId="47380"/>
    <cellStyle name="Total 10 2 2 6 2" xfId="47381"/>
    <cellStyle name="Total 10 2 2 6 3" xfId="47382"/>
    <cellStyle name="Total 10 2 2 6 4" xfId="47383"/>
    <cellStyle name="Total 10 2 2 6 5" xfId="47384"/>
    <cellStyle name="Total 10 2 2 6 6" xfId="47385"/>
    <cellStyle name="Total 10 2 2 7" xfId="47386"/>
    <cellStyle name="Total 10 2 2 7 2" xfId="47387"/>
    <cellStyle name="Total 10 2 2 7 3" xfId="47388"/>
    <cellStyle name="Total 10 2 2 7 4" xfId="47389"/>
    <cellStyle name="Total 10 2 2 7 5" xfId="47390"/>
    <cellStyle name="Total 10 2 2 7 6" xfId="47391"/>
    <cellStyle name="Total 10 2 2 8" xfId="47392"/>
    <cellStyle name="Total 10 2 2 9" xfId="47393"/>
    <cellStyle name="Total 10 2 3" xfId="47394"/>
    <cellStyle name="Total 10 2 3 10" xfId="47395"/>
    <cellStyle name="Total 10 2 3 2" xfId="47396"/>
    <cellStyle name="Total 10 2 3 2 2" xfId="47397"/>
    <cellStyle name="Total 10 2 3 2 3" xfId="47398"/>
    <cellStyle name="Total 10 2 3 2 4" xfId="47399"/>
    <cellStyle name="Total 10 2 3 2 5" xfId="47400"/>
    <cellStyle name="Total 10 2 3 2 6" xfId="47401"/>
    <cellStyle name="Total 10 2 3 3" xfId="47402"/>
    <cellStyle name="Total 10 2 3 3 2" xfId="47403"/>
    <cellStyle name="Total 10 2 3 3 3" xfId="47404"/>
    <cellStyle name="Total 10 2 3 3 4" xfId="47405"/>
    <cellStyle name="Total 10 2 3 3 5" xfId="47406"/>
    <cellStyle name="Total 10 2 3 3 6" xfId="47407"/>
    <cellStyle name="Total 10 2 3 4" xfId="47408"/>
    <cellStyle name="Total 10 2 3 4 2" xfId="47409"/>
    <cellStyle name="Total 10 2 3 4 3" xfId="47410"/>
    <cellStyle name="Total 10 2 3 4 4" xfId="47411"/>
    <cellStyle name="Total 10 2 3 4 5" xfId="47412"/>
    <cellStyle name="Total 10 2 3 4 6" xfId="47413"/>
    <cellStyle name="Total 10 2 3 5" xfId="47414"/>
    <cellStyle name="Total 10 2 3 5 2" xfId="47415"/>
    <cellStyle name="Total 10 2 3 5 3" xfId="47416"/>
    <cellStyle name="Total 10 2 3 5 4" xfId="47417"/>
    <cellStyle name="Total 10 2 3 5 5" xfId="47418"/>
    <cellStyle name="Total 10 2 3 5 6" xfId="47419"/>
    <cellStyle name="Total 10 2 3 6" xfId="47420"/>
    <cellStyle name="Total 10 2 3 6 2" xfId="47421"/>
    <cellStyle name="Total 10 2 3 6 3" xfId="47422"/>
    <cellStyle name="Total 10 2 3 6 4" xfId="47423"/>
    <cellStyle name="Total 10 2 3 6 5" xfId="47424"/>
    <cellStyle name="Total 10 2 3 6 6" xfId="47425"/>
    <cellStyle name="Total 10 2 3 7" xfId="47426"/>
    <cellStyle name="Total 10 2 3 8" xfId="47427"/>
    <cellStyle name="Total 10 2 3 9" xfId="47428"/>
    <cellStyle name="Total 10 2 4" xfId="47429"/>
    <cellStyle name="Total 10 2 4 10" xfId="47430"/>
    <cellStyle name="Total 10 2 4 11" xfId="47431"/>
    <cellStyle name="Total 10 2 4 2" xfId="47432"/>
    <cellStyle name="Total 10 2 4 2 2" xfId="47433"/>
    <cellStyle name="Total 10 2 4 2 3" xfId="47434"/>
    <cellStyle name="Total 10 2 4 2 4" xfId="47435"/>
    <cellStyle name="Total 10 2 4 2 5" xfId="47436"/>
    <cellStyle name="Total 10 2 4 2 6" xfId="47437"/>
    <cellStyle name="Total 10 2 4 3" xfId="47438"/>
    <cellStyle name="Total 10 2 4 3 2" xfId="47439"/>
    <cellStyle name="Total 10 2 4 3 3" xfId="47440"/>
    <cellStyle name="Total 10 2 4 3 4" xfId="47441"/>
    <cellStyle name="Total 10 2 4 3 5" xfId="47442"/>
    <cellStyle name="Total 10 2 4 3 6" xfId="47443"/>
    <cellStyle name="Total 10 2 4 4" xfId="47444"/>
    <cellStyle name="Total 10 2 4 4 2" xfId="47445"/>
    <cellStyle name="Total 10 2 4 4 3" xfId="47446"/>
    <cellStyle name="Total 10 2 4 4 4" xfId="47447"/>
    <cellStyle name="Total 10 2 4 4 5" xfId="47448"/>
    <cellStyle name="Total 10 2 4 4 6" xfId="47449"/>
    <cellStyle name="Total 10 2 4 5" xfId="47450"/>
    <cellStyle name="Total 10 2 4 5 2" xfId="47451"/>
    <cellStyle name="Total 10 2 4 5 3" xfId="47452"/>
    <cellStyle name="Total 10 2 4 5 4" xfId="47453"/>
    <cellStyle name="Total 10 2 4 5 5" xfId="47454"/>
    <cellStyle name="Total 10 2 4 5 6" xfId="47455"/>
    <cellStyle name="Total 10 2 4 6" xfId="47456"/>
    <cellStyle name="Total 10 2 4 6 2" xfId="47457"/>
    <cellStyle name="Total 10 2 4 6 3" xfId="47458"/>
    <cellStyle name="Total 10 2 4 6 4" xfId="47459"/>
    <cellStyle name="Total 10 2 4 6 5" xfId="47460"/>
    <cellStyle name="Total 10 2 4 6 6" xfId="47461"/>
    <cellStyle name="Total 10 2 4 7" xfId="47462"/>
    <cellStyle name="Total 10 2 4 8" xfId="47463"/>
    <cellStyle name="Total 10 2 4 9" xfId="47464"/>
    <cellStyle name="Total 10 2 5" xfId="47465"/>
    <cellStyle name="Total 10 2 5 10" xfId="47466"/>
    <cellStyle name="Total 10 2 5 11" xfId="47467"/>
    <cellStyle name="Total 10 2 5 2" xfId="47468"/>
    <cellStyle name="Total 10 2 5 2 2" xfId="47469"/>
    <cellStyle name="Total 10 2 5 2 3" xfId="47470"/>
    <cellStyle name="Total 10 2 5 2 4" xfId="47471"/>
    <cellStyle name="Total 10 2 5 2 5" xfId="47472"/>
    <cellStyle name="Total 10 2 5 2 6" xfId="47473"/>
    <cellStyle name="Total 10 2 5 3" xfId="47474"/>
    <cellStyle name="Total 10 2 5 3 2" xfId="47475"/>
    <cellStyle name="Total 10 2 5 3 3" xfId="47476"/>
    <cellStyle name="Total 10 2 5 3 4" xfId="47477"/>
    <cellStyle name="Total 10 2 5 3 5" xfId="47478"/>
    <cellStyle name="Total 10 2 5 3 6" xfId="47479"/>
    <cellStyle name="Total 10 2 5 4" xfId="47480"/>
    <cellStyle name="Total 10 2 5 4 2" xfId="47481"/>
    <cellStyle name="Total 10 2 5 4 3" xfId="47482"/>
    <cellStyle name="Total 10 2 5 4 4" xfId="47483"/>
    <cellStyle name="Total 10 2 5 4 5" xfId="47484"/>
    <cellStyle name="Total 10 2 5 4 6" xfId="47485"/>
    <cellStyle name="Total 10 2 5 5" xfId="47486"/>
    <cellStyle name="Total 10 2 5 5 2" xfId="47487"/>
    <cellStyle name="Total 10 2 5 5 3" xfId="47488"/>
    <cellStyle name="Total 10 2 5 5 4" xfId="47489"/>
    <cellStyle name="Total 10 2 5 5 5" xfId="47490"/>
    <cellStyle name="Total 10 2 5 5 6" xfId="47491"/>
    <cellStyle name="Total 10 2 5 6" xfId="47492"/>
    <cellStyle name="Total 10 2 5 6 2" xfId="47493"/>
    <cellStyle name="Total 10 2 5 6 3" xfId="47494"/>
    <cellStyle name="Total 10 2 5 6 4" xfId="47495"/>
    <cellStyle name="Total 10 2 5 6 5" xfId="47496"/>
    <cellStyle name="Total 10 2 5 6 6" xfId="47497"/>
    <cellStyle name="Total 10 2 5 7" xfId="47498"/>
    <cellStyle name="Total 10 2 5 8" xfId="47499"/>
    <cellStyle name="Total 10 2 5 9" xfId="47500"/>
    <cellStyle name="Total 10 2 6" xfId="47501"/>
    <cellStyle name="Total 10 2 6 2" xfId="47502"/>
    <cellStyle name="Total 10 2 6 3" xfId="47503"/>
    <cellStyle name="Total 10 2 6 4" xfId="47504"/>
    <cellStyle name="Total 10 2 6 5" xfId="47505"/>
    <cellStyle name="Total 10 2 6 6" xfId="47506"/>
    <cellStyle name="Total 10 2 7" xfId="47507"/>
    <cellStyle name="Total 10 2 7 2" xfId="47508"/>
    <cellStyle name="Total 10 2 7 3" xfId="47509"/>
    <cellStyle name="Total 10 2 7 4" xfId="47510"/>
    <cellStyle name="Total 10 2 7 5" xfId="47511"/>
    <cellStyle name="Total 10 2 7 6" xfId="47512"/>
    <cellStyle name="Total 10 2 8" xfId="47513"/>
    <cellStyle name="Total 10 2 8 2" xfId="47514"/>
    <cellStyle name="Total 10 2 8 3" xfId="47515"/>
    <cellStyle name="Total 10 2 8 4" xfId="47516"/>
    <cellStyle name="Total 10 2 8 5" xfId="47517"/>
    <cellStyle name="Total 10 2 8 6" xfId="47518"/>
    <cellStyle name="Total 10 2 9" xfId="47519"/>
    <cellStyle name="Total 10 2 9 2" xfId="47520"/>
    <cellStyle name="Total 10 2 9 3" xfId="47521"/>
    <cellStyle name="Total 10 2 9 4" xfId="47522"/>
    <cellStyle name="Total 10 2 9 5" xfId="47523"/>
    <cellStyle name="Total 10 2 9 6" xfId="47524"/>
    <cellStyle name="Total 10 3" xfId="47525"/>
    <cellStyle name="Total 10 3 10" xfId="47526"/>
    <cellStyle name="Total 10 3 11" xfId="47527"/>
    <cellStyle name="Total 10 3 2" xfId="47528"/>
    <cellStyle name="Total 10 3 2 2" xfId="47529"/>
    <cellStyle name="Total 10 3 2 3" xfId="47530"/>
    <cellStyle name="Total 10 3 2 4" xfId="47531"/>
    <cellStyle name="Total 10 3 2 5" xfId="47532"/>
    <cellStyle name="Total 10 3 2 6" xfId="47533"/>
    <cellStyle name="Total 10 3 3" xfId="47534"/>
    <cellStyle name="Total 10 3 3 2" xfId="47535"/>
    <cellStyle name="Total 10 3 3 3" xfId="47536"/>
    <cellStyle name="Total 10 3 3 4" xfId="47537"/>
    <cellStyle name="Total 10 3 3 5" xfId="47538"/>
    <cellStyle name="Total 10 3 3 6" xfId="47539"/>
    <cellStyle name="Total 10 3 4" xfId="47540"/>
    <cellStyle name="Total 10 3 4 2" xfId="47541"/>
    <cellStyle name="Total 10 3 4 3" xfId="47542"/>
    <cellStyle name="Total 10 3 4 4" xfId="47543"/>
    <cellStyle name="Total 10 3 4 5" xfId="47544"/>
    <cellStyle name="Total 10 3 4 6" xfId="47545"/>
    <cellStyle name="Total 10 3 5" xfId="47546"/>
    <cellStyle name="Total 10 3 5 2" xfId="47547"/>
    <cellStyle name="Total 10 3 5 3" xfId="47548"/>
    <cellStyle name="Total 10 3 5 4" xfId="47549"/>
    <cellStyle name="Total 10 3 5 5" xfId="47550"/>
    <cellStyle name="Total 10 3 5 6" xfId="47551"/>
    <cellStyle name="Total 10 3 6" xfId="47552"/>
    <cellStyle name="Total 10 3 6 2" xfId="47553"/>
    <cellStyle name="Total 10 3 6 3" xfId="47554"/>
    <cellStyle name="Total 10 3 6 4" xfId="47555"/>
    <cellStyle name="Total 10 3 6 5" xfId="47556"/>
    <cellStyle name="Total 10 3 6 6" xfId="47557"/>
    <cellStyle name="Total 10 3 7" xfId="47558"/>
    <cellStyle name="Total 10 3 7 2" xfId="47559"/>
    <cellStyle name="Total 10 3 7 3" xfId="47560"/>
    <cellStyle name="Total 10 3 7 4" xfId="47561"/>
    <cellStyle name="Total 10 3 7 5" xfId="47562"/>
    <cellStyle name="Total 10 3 7 6" xfId="47563"/>
    <cellStyle name="Total 10 3 8" xfId="47564"/>
    <cellStyle name="Total 10 3 9" xfId="47565"/>
    <cellStyle name="Total 10 4" xfId="47566"/>
    <cellStyle name="Total 10 4 10" xfId="47567"/>
    <cellStyle name="Total 10 4 2" xfId="47568"/>
    <cellStyle name="Total 10 4 2 2" xfId="47569"/>
    <cellStyle name="Total 10 4 2 3" xfId="47570"/>
    <cellStyle name="Total 10 4 2 4" xfId="47571"/>
    <cellStyle name="Total 10 4 2 5" xfId="47572"/>
    <cellStyle name="Total 10 4 2 6" xfId="47573"/>
    <cellStyle name="Total 10 4 3" xfId="47574"/>
    <cellStyle name="Total 10 4 3 2" xfId="47575"/>
    <cellStyle name="Total 10 4 3 3" xfId="47576"/>
    <cellStyle name="Total 10 4 3 4" xfId="47577"/>
    <cellStyle name="Total 10 4 3 5" xfId="47578"/>
    <cellStyle name="Total 10 4 3 6" xfId="47579"/>
    <cellStyle name="Total 10 4 4" xfId="47580"/>
    <cellStyle name="Total 10 4 4 2" xfId="47581"/>
    <cellStyle name="Total 10 4 4 3" xfId="47582"/>
    <cellStyle name="Total 10 4 4 4" xfId="47583"/>
    <cellStyle name="Total 10 4 4 5" xfId="47584"/>
    <cellStyle name="Total 10 4 4 6" xfId="47585"/>
    <cellStyle name="Total 10 4 5" xfId="47586"/>
    <cellStyle name="Total 10 4 5 2" xfId="47587"/>
    <cellStyle name="Total 10 4 5 3" xfId="47588"/>
    <cellStyle name="Total 10 4 5 4" xfId="47589"/>
    <cellStyle name="Total 10 4 5 5" xfId="47590"/>
    <cellStyle name="Total 10 4 5 6" xfId="47591"/>
    <cellStyle name="Total 10 4 6" xfId="47592"/>
    <cellStyle name="Total 10 4 6 2" xfId="47593"/>
    <cellStyle name="Total 10 4 6 3" xfId="47594"/>
    <cellStyle name="Total 10 4 6 4" xfId="47595"/>
    <cellStyle name="Total 10 4 6 5" xfId="47596"/>
    <cellStyle name="Total 10 4 6 6" xfId="47597"/>
    <cellStyle name="Total 10 4 7" xfId="47598"/>
    <cellStyle name="Total 10 4 8" xfId="47599"/>
    <cellStyle name="Total 10 4 9" xfId="47600"/>
    <cellStyle name="Total 10 5" xfId="47601"/>
    <cellStyle name="Total 10 5 10" xfId="47602"/>
    <cellStyle name="Total 10 5 11" xfId="47603"/>
    <cellStyle name="Total 10 5 2" xfId="47604"/>
    <cellStyle name="Total 10 5 2 2" xfId="47605"/>
    <cellStyle name="Total 10 5 2 3" xfId="47606"/>
    <cellStyle name="Total 10 5 2 4" xfId="47607"/>
    <cellStyle name="Total 10 5 2 5" xfId="47608"/>
    <cellStyle name="Total 10 5 2 6" xfId="47609"/>
    <cellStyle name="Total 10 5 3" xfId="47610"/>
    <cellStyle name="Total 10 5 3 2" xfId="47611"/>
    <cellStyle name="Total 10 5 3 3" xfId="47612"/>
    <cellStyle name="Total 10 5 3 4" xfId="47613"/>
    <cellStyle name="Total 10 5 3 5" xfId="47614"/>
    <cellStyle name="Total 10 5 3 6" xfId="47615"/>
    <cellStyle name="Total 10 5 4" xfId="47616"/>
    <cellStyle name="Total 10 5 4 2" xfId="47617"/>
    <cellStyle name="Total 10 5 4 3" xfId="47618"/>
    <cellStyle name="Total 10 5 4 4" xfId="47619"/>
    <cellStyle name="Total 10 5 4 5" xfId="47620"/>
    <cellStyle name="Total 10 5 4 6" xfId="47621"/>
    <cellStyle name="Total 10 5 5" xfId="47622"/>
    <cellStyle name="Total 10 5 5 2" xfId="47623"/>
    <cellStyle name="Total 10 5 5 3" xfId="47624"/>
    <cellStyle name="Total 10 5 5 4" xfId="47625"/>
    <cellStyle name="Total 10 5 5 5" xfId="47626"/>
    <cellStyle name="Total 10 5 5 6" xfId="47627"/>
    <cellStyle name="Total 10 5 6" xfId="47628"/>
    <cellStyle name="Total 10 5 6 2" xfId="47629"/>
    <cellStyle name="Total 10 5 6 3" xfId="47630"/>
    <cellStyle name="Total 10 5 6 4" xfId="47631"/>
    <cellStyle name="Total 10 5 6 5" xfId="47632"/>
    <cellStyle name="Total 10 5 6 6" xfId="47633"/>
    <cellStyle name="Total 10 5 7" xfId="47634"/>
    <cellStyle name="Total 10 5 8" xfId="47635"/>
    <cellStyle name="Total 10 5 9" xfId="47636"/>
    <cellStyle name="Total 10 6" xfId="47637"/>
    <cellStyle name="Total 10 6 10" xfId="47638"/>
    <cellStyle name="Total 10 6 11" xfId="47639"/>
    <cellStyle name="Total 10 6 2" xfId="47640"/>
    <cellStyle name="Total 10 6 2 2" xfId="47641"/>
    <cellStyle name="Total 10 6 2 3" xfId="47642"/>
    <cellStyle name="Total 10 6 2 4" xfId="47643"/>
    <cellStyle name="Total 10 6 2 5" xfId="47644"/>
    <cellStyle name="Total 10 6 2 6" xfId="47645"/>
    <cellStyle name="Total 10 6 3" xfId="47646"/>
    <cellStyle name="Total 10 6 3 2" xfId="47647"/>
    <cellStyle name="Total 10 6 3 3" xfId="47648"/>
    <cellStyle name="Total 10 6 3 4" xfId="47649"/>
    <cellStyle name="Total 10 6 3 5" xfId="47650"/>
    <cellStyle name="Total 10 6 3 6" xfId="47651"/>
    <cellStyle name="Total 10 6 4" xfId="47652"/>
    <cellStyle name="Total 10 6 4 2" xfId="47653"/>
    <cellStyle name="Total 10 6 4 3" xfId="47654"/>
    <cellStyle name="Total 10 6 4 4" xfId="47655"/>
    <cellStyle name="Total 10 6 4 5" xfId="47656"/>
    <cellStyle name="Total 10 6 4 6" xfId="47657"/>
    <cellStyle name="Total 10 6 5" xfId="47658"/>
    <cellStyle name="Total 10 6 5 2" xfId="47659"/>
    <cellStyle name="Total 10 6 5 3" xfId="47660"/>
    <cellStyle name="Total 10 6 5 4" xfId="47661"/>
    <cellStyle name="Total 10 6 5 5" xfId="47662"/>
    <cellStyle name="Total 10 6 5 6" xfId="47663"/>
    <cellStyle name="Total 10 6 6" xfId="47664"/>
    <cellStyle name="Total 10 6 6 2" xfId="47665"/>
    <cellStyle name="Total 10 6 6 3" xfId="47666"/>
    <cellStyle name="Total 10 6 6 4" xfId="47667"/>
    <cellStyle name="Total 10 6 6 5" xfId="47668"/>
    <cellStyle name="Total 10 6 6 6" xfId="47669"/>
    <cellStyle name="Total 10 6 7" xfId="47670"/>
    <cellStyle name="Total 10 6 8" xfId="47671"/>
    <cellStyle name="Total 10 6 9" xfId="47672"/>
    <cellStyle name="Total 10 7" xfId="47673"/>
    <cellStyle name="Total 10 7 2" xfId="47674"/>
    <cellStyle name="Total 10 7 3" xfId="47675"/>
    <cellStyle name="Total 10 7 4" xfId="47676"/>
    <cellStyle name="Total 10 7 5" xfId="47677"/>
    <cellStyle name="Total 10 7 6" xfId="47678"/>
    <cellStyle name="Total 10 8" xfId="47679"/>
    <cellStyle name="Total 10 8 2" xfId="47680"/>
    <cellStyle name="Total 10 8 3" xfId="47681"/>
    <cellStyle name="Total 10 8 4" xfId="47682"/>
    <cellStyle name="Total 10 8 5" xfId="47683"/>
    <cellStyle name="Total 10 8 6" xfId="47684"/>
    <cellStyle name="Total 10 9" xfId="47685"/>
    <cellStyle name="Total 10 9 2" xfId="47686"/>
    <cellStyle name="Total 10 9 3" xfId="47687"/>
    <cellStyle name="Total 10 9 4" xfId="47688"/>
    <cellStyle name="Total 10 9 5" xfId="47689"/>
    <cellStyle name="Total 10 9 6" xfId="47690"/>
    <cellStyle name="Total 11" xfId="47691"/>
    <cellStyle name="Total 11 10" xfId="47692"/>
    <cellStyle name="Total 11 10 2" xfId="47693"/>
    <cellStyle name="Total 11 10 3" xfId="47694"/>
    <cellStyle name="Total 11 10 4" xfId="47695"/>
    <cellStyle name="Total 11 10 5" xfId="47696"/>
    <cellStyle name="Total 11 10 6" xfId="47697"/>
    <cellStyle name="Total 11 11" xfId="47698"/>
    <cellStyle name="Total 11 12" xfId="47699"/>
    <cellStyle name="Total 11 2" xfId="47700"/>
    <cellStyle name="Total 11 2 10" xfId="47701"/>
    <cellStyle name="Total 11 2 11" xfId="47702"/>
    <cellStyle name="Total 11 2 2" xfId="47703"/>
    <cellStyle name="Total 11 2 2 10" xfId="47704"/>
    <cellStyle name="Total 11 2 2 11" xfId="47705"/>
    <cellStyle name="Total 11 2 2 2" xfId="47706"/>
    <cellStyle name="Total 11 2 2 2 2" xfId="47707"/>
    <cellStyle name="Total 11 2 2 2 3" xfId="47708"/>
    <cellStyle name="Total 11 2 2 2 4" xfId="47709"/>
    <cellStyle name="Total 11 2 2 2 5" xfId="47710"/>
    <cellStyle name="Total 11 2 2 2 6" xfId="47711"/>
    <cellStyle name="Total 11 2 2 3" xfId="47712"/>
    <cellStyle name="Total 11 2 2 3 2" xfId="47713"/>
    <cellStyle name="Total 11 2 2 3 3" xfId="47714"/>
    <cellStyle name="Total 11 2 2 3 4" xfId="47715"/>
    <cellStyle name="Total 11 2 2 3 5" xfId="47716"/>
    <cellStyle name="Total 11 2 2 3 6" xfId="47717"/>
    <cellStyle name="Total 11 2 2 4" xfId="47718"/>
    <cellStyle name="Total 11 2 2 4 2" xfId="47719"/>
    <cellStyle name="Total 11 2 2 4 3" xfId="47720"/>
    <cellStyle name="Total 11 2 2 4 4" xfId="47721"/>
    <cellStyle name="Total 11 2 2 4 5" xfId="47722"/>
    <cellStyle name="Total 11 2 2 4 6" xfId="47723"/>
    <cellStyle name="Total 11 2 2 5" xfId="47724"/>
    <cellStyle name="Total 11 2 2 5 2" xfId="47725"/>
    <cellStyle name="Total 11 2 2 5 3" xfId="47726"/>
    <cellStyle name="Total 11 2 2 5 4" xfId="47727"/>
    <cellStyle name="Total 11 2 2 5 5" xfId="47728"/>
    <cellStyle name="Total 11 2 2 5 6" xfId="47729"/>
    <cellStyle name="Total 11 2 2 6" xfId="47730"/>
    <cellStyle name="Total 11 2 2 6 2" xfId="47731"/>
    <cellStyle name="Total 11 2 2 6 3" xfId="47732"/>
    <cellStyle name="Total 11 2 2 6 4" xfId="47733"/>
    <cellStyle name="Total 11 2 2 6 5" xfId="47734"/>
    <cellStyle name="Total 11 2 2 6 6" xfId="47735"/>
    <cellStyle name="Total 11 2 2 7" xfId="47736"/>
    <cellStyle name="Total 11 2 2 7 2" xfId="47737"/>
    <cellStyle name="Total 11 2 2 7 3" xfId="47738"/>
    <cellStyle name="Total 11 2 2 7 4" xfId="47739"/>
    <cellStyle name="Total 11 2 2 7 5" xfId="47740"/>
    <cellStyle name="Total 11 2 2 7 6" xfId="47741"/>
    <cellStyle name="Total 11 2 2 8" xfId="47742"/>
    <cellStyle name="Total 11 2 2 9" xfId="47743"/>
    <cellStyle name="Total 11 2 3" xfId="47744"/>
    <cellStyle name="Total 11 2 3 10" xfId="47745"/>
    <cellStyle name="Total 11 2 3 2" xfId="47746"/>
    <cellStyle name="Total 11 2 3 2 2" xfId="47747"/>
    <cellStyle name="Total 11 2 3 2 3" xfId="47748"/>
    <cellStyle name="Total 11 2 3 2 4" xfId="47749"/>
    <cellStyle name="Total 11 2 3 2 5" xfId="47750"/>
    <cellStyle name="Total 11 2 3 2 6" xfId="47751"/>
    <cellStyle name="Total 11 2 3 3" xfId="47752"/>
    <cellStyle name="Total 11 2 3 3 2" xfId="47753"/>
    <cellStyle name="Total 11 2 3 3 3" xfId="47754"/>
    <cellStyle name="Total 11 2 3 3 4" xfId="47755"/>
    <cellStyle name="Total 11 2 3 3 5" xfId="47756"/>
    <cellStyle name="Total 11 2 3 3 6" xfId="47757"/>
    <cellStyle name="Total 11 2 3 4" xfId="47758"/>
    <cellStyle name="Total 11 2 3 4 2" xfId="47759"/>
    <cellStyle name="Total 11 2 3 4 3" xfId="47760"/>
    <cellStyle name="Total 11 2 3 4 4" xfId="47761"/>
    <cellStyle name="Total 11 2 3 4 5" xfId="47762"/>
    <cellStyle name="Total 11 2 3 4 6" xfId="47763"/>
    <cellStyle name="Total 11 2 3 5" xfId="47764"/>
    <cellStyle name="Total 11 2 3 5 2" xfId="47765"/>
    <cellStyle name="Total 11 2 3 5 3" xfId="47766"/>
    <cellStyle name="Total 11 2 3 5 4" xfId="47767"/>
    <cellStyle name="Total 11 2 3 5 5" xfId="47768"/>
    <cellStyle name="Total 11 2 3 5 6" xfId="47769"/>
    <cellStyle name="Total 11 2 3 6" xfId="47770"/>
    <cellStyle name="Total 11 2 3 6 2" xfId="47771"/>
    <cellStyle name="Total 11 2 3 6 3" xfId="47772"/>
    <cellStyle name="Total 11 2 3 6 4" xfId="47773"/>
    <cellStyle name="Total 11 2 3 6 5" xfId="47774"/>
    <cellStyle name="Total 11 2 3 6 6" xfId="47775"/>
    <cellStyle name="Total 11 2 3 7" xfId="47776"/>
    <cellStyle name="Total 11 2 3 8" xfId="47777"/>
    <cellStyle name="Total 11 2 3 9" xfId="47778"/>
    <cellStyle name="Total 11 2 4" xfId="47779"/>
    <cellStyle name="Total 11 2 4 10" xfId="47780"/>
    <cellStyle name="Total 11 2 4 11" xfId="47781"/>
    <cellStyle name="Total 11 2 4 2" xfId="47782"/>
    <cellStyle name="Total 11 2 4 2 2" xfId="47783"/>
    <cellStyle name="Total 11 2 4 2 3" xfId="47784"/>
    <cellStyle name="Total 11 2 4 2 4" xfId="47785"/>
    <cellStyle name="Total 11 2 4 2 5" xfId="47786"/>
    <cellStyle name="Total 11 2 4 2 6" xfId="47787"/>
    <cellStyle name="Total 11 2 4 3" xfId="47788"/>
    <cellStyle name="Total 11 2 4 3 2" xfId="47789"/>
    <cellStyle name="Total 11 2 4 3 3" xfId="47790"/>
    <cellStyle name="Total 11 2 4 3 4" xfId="47791"/>
    <cellStyle name="Total 11 2 4 3 5" xfId="47792"/>
    <cellStyle name="Total 11 2 4 3 6" xfId="47793"/>
    <cellStyle name="Total 11 2 4 4" xfId="47794"/>
    <cellStyle name="Total 11 2 4 4 2" xfId="47795"/>
    <cellStyle name="Total 11 2 4 4 3" xfId="47796"/>
    <cellStyle name="Total 11 2 4 4 4" xfId="47797"/>
    <cellStyle name="Total 11 2 4 4 5" xfId="47798"/>
    <cellStyle name="Total 11 2 4 4 6" xfId="47799"/>
    <cellStyle name="Total 11 2 4 5" xfId="47800"/>
    <cellStyle name="Total 11 2 4 5 2" xfId="47801"/>
    <cellStyle name="Total 11 2 4 5 3" xfId="47802"/>
    <cellStyle name="Total 11 2 4 5 4" xfId="47803"/>
    <cellStyle name="Total 11 2 4 5 5" xfId="47804"/>
    <cellStyle name="Total 11 2 4 5 6" xfId="47805"/>
    <cellStyle name="Total 11 2 4 6" xfId="47806"/>
    <cellStyle name="Total 11 2 4 6 2" xfId="47807"/>
    <cellStyle name="Total 11 2 4 6 3" xfId="47808"/>
    <cellStyle name="Total 11 2 4 6 4" xfId="47809"/>
    <cellStyle name="Total 11 2 4 6 5" xfId="47810"/>
    <cellStyle name="Total 11 2 4 6 6" xfId="47811"/>
    <cellStyle name="Total 11 2 4 7" xfId="47812"/>
    <cellStyle name="Total 11 2 4 8" xfId="47813"/>
    <cellStyle name="Total 11 2 4 9" xfId="47814"/>
    <cellStyle name="Total 11 2 5" xfId="47815"/>
    <cellStyle name="Total 11 2 5 10" xfId="47816"/>
    <cellStyle name="Total 11 2 5 11" xfId="47817"/>
    <cellStyle name="Total 11 2 5 2" xfId="47818"/>
    <cellStyle name="Total 11 2 5 2 2" xfId="47819"/>
    <cellStyle name="Total 11 2 5 2 3" xfId="47820"/>
    <cellStyle name="Total 11 2 5 2 4" xfId="47821"/>
    <cellStyle name="Total 11 2 5 2 5" xfId="47822"/>
    <cellStyle name="Total 11 2 5 2 6" xfId="47823"/>
    <cellStyle name="Total 11 2 5 3" xfId="47824"/>
    <cellStyle name="Total 11 2 5 3 2" xfId="47825"/>
    <cellStyle name="Total 11 2 5 3 3" xfId="47826"/>
    <cellStyle name="Total 11 2 5 3 4" xfId="47827"/>
    <cellStyle name="Total 11 2 5 3 5" xfId="47828"/>
    <cellStyle name="Total 11 2 5 3 6" xfId="47829"/>
    <cellStyle name="Total 11 2 5 4" xfId="47830"/>
    <cellStyle name="Total 11 2 5 4 2" xfId="47831"/>
    <cellStyle name="Total 11 2 5 4 3" xfId="47832"/>
    <cellStyle name="Total 11 2 5 4 4" xfId="47833"/>
    <cellStyle name="Total 11 2 5 4 5" xfId="47834"/>
    <cellStyle name="Total 11 2 5 4 6" xfId="47835"/>
    <cellStyle name="Total 11 2 5 5" xfId="47836"/>
    <cellStyle name="Total 11 2 5 5 2" xfId="47837"/>
    <cellStyle name="Total 11 2 5 5 3" xfId="47838"/>
    <cellStyle name="Total 11 2 5 5 4" xfId="47839"/>
    <cellStyle name="Total 11 2 5 5 5" xfId="47840"/>
    <cellStyle name="Total 11 2 5 5 6" xfId="47841"/>
    <cellStyle name="Total 11 2 5 6" xfId="47842"/>
    <cellStyle name="Total 11 2 5 6 2" xfId="47843"/>
    <cellStyle name="Total 11 2 5 6 3" xfId="47844"/>
    <cellStyle name="Total 11 2 5 6 4" xfId="47845"/>
    <cellStyle name="Total 11 2 5 6 5" xfId="47846"/>
    <cellStyle name="Total 11 2 5 6 6" xfId="47847"/>
    <cellStyle name="Total 11 2 5 7" xfId="47848"/>
    <cellStyle name="Total 11 2 5 8" xfId="47849"/>
    <cellStyle name="Total 11 2 5 9" xfId="47850"/>
    <cellStyle name="Total 11 2 6" xfId="47851"/>
    <cellStyle name="Total 11 2 6 2" xfId="47852"/>
    <cellStyle name="Total 11 2 6 3" xfId="47853"/>
    <cellStyle name="Total 11 2 6 4" xfId="47854"/>
    <cellStyle name="Total 11 2 6 5" xfId="47855"/>
    <cellStyle name="Total 11 2 6 6" xfId="47856"/>
    <cellStyle name="Total 11 2 7" xfId="47857"/>
    <cellStyle name="Total 11 2 7 2" xfId="47858"/>
    <cellStyle name="Total 11 2 7 3" xfId="47859"/>
    <cellStyle name="Total 11 2 7 4" xfId="47860"/>
    <cellStyle name="Total 11 2 7 5" xfId="47861"/>
    <cellStyle name="Total 11 2 7 6" xfId="47862"/>
    <cellStyle name="Total 11 2 8" xfId="47863"/>
    <cellStyle name="Total 11 2 8 2" xfId="47864"/>
    <cellStyle name="Total 11 2 8 3" xfId="47865"/>
    <cellStyle name="Total 11 2 8 4" xfId="47866"/>
    <cellStyle name="Total 11 2 8 5" xfId="47867"/>
    <cellStyle name="Total 11 2 8 6" xfId="47868"/>
    <cellStyle name="Total 11 2 9" xfId="47869"/>
    <cellStyle name="Total 11 2 9 2" xfId="47870"/>
    <cellStyle name="Total 11 2 9 3" xfId="47871"/>
    <cellStyle name="Total 11 2 9 4" xfId="47872"/>
    <cellStyle name="Total 11 2 9 5" xfId="47873"/>
    <cellStyle name="Total 11 2 9 6" xfId="47874"/>
    <cellStyle name="Total 11 3" xfId="47875"/>
    <cellStyle name="Total 11 3 10" xfId="47876"/>
    <cellStyle name="Total 11 3 11" xfId="47877"/>
    <cellStyle name="Total 11 3 2" xfId="47878"/>
    <cellStyle name="Total 11 3 2 2" xfId="47879"/>
    <cellStyle name="Total 11 3 2 3" xfId="47880"/>
    <cellStyle name="Total 11 3 2 4" xfId="47881"/>
    <cellStyle name="Total 11 3 2 5" xfId="47882"/>
    <cellStyle name="Total 11 3 2 6" xfId="47883"/>
    <cellStyle name="Total 11 3 3" xfId="47884"/>
    <cellStyle name="Total 11 3 3 2" xfId="47885"/>
    <cellStyle name="Total 11 3 3 3" xfId="47886"/>
    <cellStyle name="Total 11 3 3 4" xfId="47887"/>
    <cellStyle name="Total 11 3 3 5" xfId="47888"/>
    <cellStyle name="Total 11 3 3 6" xfId="47889"/>
    <cellStyle name="Total 11 3 4" xfId="47890"/>
    <cellStyle name="Total 11 3 4 2" xfId="47891"/>
    <cellStyle name="Total 11 3 4 3" xfId="47892"/>
    <cellStyle name="Total 11 3 4 4" xfId="47893"/>
    <cellStyle name="Total 11 3 4 5" xfId="47894"/>
    <cellStyle name="Total 11 3 4 6" xfId="47895"/>
    <cellStyle name="Total 11 3 5" xfId="47896"/>
    <cellStyle name="Total 11 3 5 2" xfId="47897"/>
    <cellStyle name="Total 11 3 5 3" xfId="47898"/>
    <cellStyle name="Total 11 3 5 4" xfId="47899"/>
    <cellStyle name="Total 11 3 5 5" xfId="47900"/>
    <cellStyle name="Total 11 3 5 6" xfId="47901"/>
    <cellStyle name="Total 11 3 6" xfId="47902"/>
    <cellStyle name="Total 11 3 6 2" xfId="47903"/>
    <cellStyle name="Total 11 3 6 3" xfId="47904"/>
    <cellStyle name="Total 11 3 6 4" xfId="47905"/>
    <cellStyle name="Total 11 3 6 5" xfId="47906"/>
    <cellStyle name="Total 11 3 6 6" xfId="47907"/>
    <cellStyle name="Total 11 3 7" xfId="47908"/>
    <cellStyle name="Total 11 3 7 2" xfId="47909"/>
    <cellStyle name="Total 11 3 7 3" xfId="47910"/>
    <cellStyle name="Total 11 3 7 4" xfId="47911"/>
    <cellStyle name="Total 11 3 7 5" xfId="47912"/>
    <cellStyle name="Total 11 3 7 6" xfId="47913"/>
    <cellStyle name="Total 11 3 8" xfId="47914"/>
    <cellStyle name="Total 11 3 9" xfId="47915"/>
    <cellStyle name="Total 11 4" xfId="47916"/>
    <cellStyle name="Total 11 4 10" xfId="47917"/>
    <cellStyle name="Total 11 4 2" xfId="47918"/>
    <cellStyle name="Total 11 4 2 2" xfId="47919"/>
    <cellStyle name="Total 11 4 2 3" xfId="47920"/>
    <cellStyle name="Total 11 4 2 4" xfId="47921"/>
    <cellStyle name="Total 11 4 2 5" xfId="47922"/>
    <cellStyle name="Total 11 4 2 6" xfId="47923"/>
    <cellStyle name="Total 11 4 3" xfId="47924"/>
    <cellStyle name="Total 11 4 3 2" xfId="47925"/>
    <cellStyle name="Total 11 4 3 3" xfId="47926"/>
    <cellStyle name="Total 11 4 3 4" xfId="47927"/>
    <cellStyle name="Total 11 4 3 5" xfId="47928"/>
    <cellStyle name="Total 11 4 3 6" xfId="47929"/>
    <cellStyle name="Total 11 4 4" xfId="47930"/>
    <cellStyle name="Total 11 4 4 2" xfId="47931"/>
    <cellStyle name="Total 11 4 4 3" xfId="47932"/>
    <cellStyle name="Total 11 4 4 4" xfId="47933"/>
    <cellStyle name="Total 11 4 4 5" xfId="47934"/>
    <cellStyle name="Total 11 4 4 6" xfId="47935"/>
    <cellStyle name="Total 11 4 5" xfId="47936"/>
    <cellStyle name="Total 11 4 5 2" xfId="47937"/>
    <cellStyle name="Total 11 4 5 3" xfId="47938"/>
    <cellStyle name="Total 11 4 5 4" xfId="47939"/>
    <cellStyle name="Total 11 4 5 5" xfId="47940"/>
    <cellStyle name="Total 11 4 5 6" xfId="47941"/>
    <cellStyle name="Total 11 4 6" xfId="47942"/>
    <cellStyle name="Total 11 4 6 2" xfId="47943"/>
    <cellStyle name="Total 11 4 6 3" xfId="47944"/>
    <cellStyle name="Total 11 4 6 4" xfId="47945"/>
    <cellStyle name="Total 11 4 6 5" xfId="47946"/>
    <cellStyle name="Total 11 4 6 6" xfId="47947"/>
    <cellStyle name="Total 11 4 7" xfId="47948"/>
    <cellStyle name="Total 11 4 8" xfId="47949"/>
    <cellStyle name="Total 11 4 9" xfId="47950"/>
    <cellStyle name="Total 11 5" xfId="47951"/>
    <cellStyle name="Total 11 5 10" xfId="47952"/>
    <cellStyle name="Total 11 5 11" xfId="47953"/>
    <cellStyle name="Total 11 5 2" xfId="47954"/>
    <cellStyle name="Total 11 5 2 2" xfId="47955"/>
    <cellStyle name="Total 11 5 2 3" xfId="47956"/>
    <cellStyle name="Total 11 5 2 4" xfId="47957"/>
    <cellStyle name="Total 11 5 2 5" xfId="47958"/>
    <cellStyle name="Total 11 5 2 6" xfId="47959"/>
    <cellStyle name="Total 11 5 3" xfId="47960"/>
    <cellStyle name="Total 11 5 3 2" xfId="47961"/>
    <cellStyle name="Total 11 5 3 3" xfId="47962"/>
    <cellStyle name="Total 11 5 3 4" xfId="47963"/>
    <cellStyle name="Total 11 5 3 5" xfId="47964"/>
    <cellStyle name="Total 11 5 3 6" xfId="47965"/>
    <cellStyle name="Total 11 5 4" xfId="47966"/>
    <cellStyle name="Total 11 5 4 2" xfId="47967"/>
    <cellStyle name="Total 11 5 4 3" xfId="47968"/>
    <cellStyle name="Total 11 5 4 4" xfId="47969"/>
    <cellStyle name="Total 11 5 4 5" xfId="47970"/>
    <cellStyle name="Total 11 5 4 6" xfId="47971"/>
    <cellStyle name="Total 11 5 5" xfId="47972"/>
    <cellStyle name="Total 11 5 5 2" xfId="47973"/>
    <cellStyle name="Total 11 5 5 3" xfId="47974"/>
    <cellStyle name="Total 11 5 5 4" xfId="47975"/>
    <cellStyle name="Total 11 5 5 5" xfId="47976"/>
    <cellStyle name="Total 11 5 5 6" xfId="47977"/>
    <cellStyle name="Total 11 5 6" xfId="47978"/>
    <cellStyle name="Total 11 5 6 2" xfId="47979"/>
    <cellStyle name="Total 11 5 6 3" xfId="47980"/>
    <cellStyle name="Total 11 5 6 4" xfId="47981"/>
    <cellStyle name="Total 11 5 6 5" xfId="47982"/>
    <cellStyle name="Total 11 5 6 6" xfId="47983"/>
    <cellStyle name="Total 11 5 7" xfId="47984"/>
    <cellStyle name="Total 11 5 8" xfId="47985"/>
    <cellStyle name="Total 11 5 9" xfId="47986"/>
    <cellStyle name="Total 11 6" xfId="47987"/>
    <cellStyle name="Total 11 6 10" xfId="47988"/>
    <cellStyle name="Total 11 6 11" xfId="47989"/>
    <cellStyle name="Total 11 6 2" xfId="47990"/>
    <cellStyle name="Total 11 6 2 2" xfId="47991"/>
    <cellStyle name="Total 11 6 2 3" xfId="47992"/>
    <cellStyle name="Total 11 6 2 4" xfId="47993"/>
    <cellStyle name="Total 11 6 2 5" xfId="47994"/>
    <cellStyle name="Total 11 6 2 6" xfId="47995"/>
    <cellStyle name="Total 11 6 3" xfId="47996"/>
    <cellStyle name="Total 11 6 3 2" xfId="47997"/>
    <cellStyle name="Total 11 6 3 3" xfId="47998"/>
    <cellStyle name="Total 11 6 3 4" xfId="47999"/>
    <cellStyle name="Total 11 6 3 5" xfId="48000"/>
    <cellStyle name="Total 11 6 3 6" xfId="48001"/>
    <cellStyle name="Total 11 6 4" xfId="48002"/>
    <cellStyle name="Total 11 6 4 2" xfId="48003"/>
    <cellStyle name="Total 11 6 4 3" xfId="48004"/>
    <cellStyle name="Total 11 6 4 4" xfId="48005"/>
    <cellStyle name="Total 11 6 4 5" xfId="48006"/>
    <cellStyle name="Total 11 6 4 6" xfId="48007"/>
    <cellStyle name="Total 11 6 5" xfId="48008"/>
    <cellStyle name="Total 11 6 5 2" xfId="48009"/>
    <cellStyle name="Total 11 6 5 3" xfId="48010"/>
    <cellStyle name="Total 11 6 5 4" xfId="48011"/>
    <cellStyle name="Total 11 6 5 5" xfId="48012"/>
    <cellStyle name="Total 11 6 5 6" xfId="48013"/>
    <cellStyle name="Total 11 6 6" xfId="48014"/>
    <cellStyle name="Total 11 6 6 2" xfId="48015"/>
    <cellStyle name="Total 11 6 6 3" xfId="48016"/>
    <cellStyle name="Total 11 6 6 4" xfId="48017"/>
    <cellStyle name="Total 11 6 6 5" xfId="48018"/>
    <cellStyle name="Total 11 6 6 6" xfId="48019"/>
    <cellStyle name="Total 11 6 7" xfId="48020"/>
    <cellStyle name="Total 11 6 8" xfId="48021"/>
    <cellStyle name="Total 11 6 9" xfId="48022"/>
    <cellStyle name="Total 11 7" xfId="48023"/>
    <cellStyle name="Total 11 7 2" xfId="48024"/>
    <cellStyle name="Total 11 7 3" xfId="48025"/>
    <cellStyle name="Total 11 7 4" xfId="48026"/>
    <cellStyle name="Total 11 7 5" xfId="48027"/>
    <cellStyle name="Total 11 7 6" xfId="48028"/>
    <cellStyle name="Total 11 8" xfId="48029"/>
    <cellStyle name="Total 11 8 2" xfId="48030"/>
    <cellStyle name="Total 11 8 3" xfId="48031"/>
    <cellStyle name="Total 11 8 4" xfId="48032"/>
    <cellStyle name="Total 11 8 5" xfId="48033"/>
    <cellStyle name="Total 11 8 6" xfId="48034"/>
    <cellStyle name="Total 11 9" xfId="48035"/>
    <cellStyle name="Total 11 9 2" xfId="48036"/>
    <cellStyle name="Total 11 9 3" xfId="48037"/>
    <cellStyle name="Total 11 9 4" xfId="48038"/>
    <cellStyle name="Total 11 9 5" xfId="48039"/>
    <cellStyle name="Total 11 9 6" xfId="48040"/>
    <cellStyle name="Total 12" xfId="48041"/>
    <cellStyle name="Total 12 10" xfId="48042"/>
    <cellStyle name="Total 12 10 2" xfId="48043"/>
    <cellStyle name="Total 12 10 3" xfId="48044"/>
    <cellStyle name="Total 12 10 4" xfId="48045"/>
    <cellStyle name="Total 12 10 5" xfId="48046"/>
    <cellStyle name="Total 12 10 6" xfId="48047"/>
    <cellStyle name="Total 12 11" xfId="48048"/>
    <cellStyle name="Total 12 12" xfId="48049"/>
    <cellStyle name="Total 12 2" xfId="48050"/>
    <cellStyle name="Total 12 2 10" xfId="48051"/>
    <cellStyle name="Total 12 2 11" xfId="48052"/>
    <cellStyle name="Total 12 2 2" xfId="48053"/>
    <cellStyle name="Total 12 2 2 10" xfId="48054"/>
    <cellStyle name="Total 12 2 2 11" xfId="48055"/>
    <cellStyle name="Total 12 2 2 2" xfId="48056"/>
    <cellStyle name="Total 12 2 2 2 2" xfId="48057"/>
    <cellStyle name="Total 12 2 2 2 3" xfId="48058"/>
    <cellStyle name="Total 12 2 2 2 4" xfId="48059"/>
    <cellStyle name="Total 12 2 2 2 5" xfId="48060"/>
    <cellStyle name="Total 12 2 2 2 6" xfId="48061"/>
    <cellStyle name="Total 12 2 2 3" xfId="48062"/>
    <cellStyle name="Total 12 2 2 3 2" xfId="48063"/>
    <cellStyle name="Total 12 2 2 3 3" xfId="48064"/>
    <cellStyle name="Total 12 2 2 3 4" xfId="48065"/>
    <cellStyle name="Total 12 2 2 3 5" xfId="48066"/>
    <cellStyle name="Total 12 2 2 3 6" xfId="48067"/>
    <cellStyle name="Total 12 2 2 4" xfId="48068"/>
    <cellStyle name="Total 12 2 2 4 2" xfId="48069"/>
    <cellStyle name="Total 12 2 2 4 3" xfId="48070"/>
    <cellStyle name="Total 12 2 2 4 4" xfId="48071"/>
    <cellStyle name="Total 12 2 2 4 5" xfId="48072"/>
    <cellStyle name="Total 12 2 2 4 6" xfId="48073"/>
    <cellStyle name="Total 12 2 2 5" xfId="48074"/>
    <cellStyle name="Total 12 2 2 5 2" xfId="48075"/>
    <cellStyle name="Total 12 2 2 5 3" xfId="48076"/>
    <cellStyle name="Total 12 2 2 5 4" xfId="48077"/>
    <cellStyle name="Total 12 2 2 5 5" xfId="48078"/>
    <cellStyle name="Total 12 2 2 5 6" xfId="48079"/>
    <cellStyle name="Total 12 2 2 6" xfId="48080"/>
    <cellStyle name="Total 12 2 2 6 2" xfId="48081"/>
    <cellStyle name="Total 12 2 2 6 3" xfId="48082"/>
    <cellStyle name="Total 12 2 2 6 4" xfId="48083"/>
    <cellStyle name="Total 12 2 2 6 5" xfId="48084"/>
    <cellStyle name="Total 12 2 2 6 6" xfId="48085"/>
    <cellStyle name="Total 12 2 2 7" xfId="48086"/>
    <cellStyle name="Total 12 2 2 7 2" xfId="48087"/>
    <cellStyle name="Total 12 2 2 7 3" xfId="48088"/>
    <cellStyle name="Total 12 2 2 7 4" xfId="48089"/>
    <cellStyle name="Total 12 2 2 7 5" xfId="48090"/>
    <cellStyle name="Total 12 2 2 7 6" xfId="48091"/>
    <cellStyle name="Total 12 2 2 8" xfId="48092"/>
    <cellStyle name="Total 12 2 2 9" xfId="48093"/>
    <cellStyle name="Total 12 2 3" xfId="48094"/>
    <cellStyle name="Total 12 2 3 10" xfId="48095"/>
    <cellStyle name="Total 12 2 3 2" xfId="48096"/>
    <cellStyle name="Total 12 2 3 2 2" xfId="48097"/>
    <cellStyle name="Total 12 2 3 2 3" xfId="48098"/>
    <cellStyle name="Total 12 2 3 2 4" xfId="48099"/>
    <cellStyle name="Total 12 2 3 2 5" xfId="48100"/>
    <cellStyle name="Total 12 2 3 2 6" xfId="48101"/>
    <cellStyle name="Total 12 2 3 3" xfId="48102"/>
    <cellStyle name="Total 12 2 3 3 2" xfId="48103"/>
    <cellStyle name="Total 12 2 3 3 3" xfId="48104"/>
    <cellStyle name="Total 12 2 3 3 4" xfId="48105"/>
    <cellStyle name="Total 12 2 3 3 5" xfId="48106"/>
    <cellStyle name="Total 12 2 3 3 6" xfId="48107"/>
    <cellStyle name="Total 12 2 3 4" xfId="48108"/>
    <cellStyle name="Total 12 2 3 4 2" xfId="48109"/>
    <cellStyle name="Total 12 2 3 4 3" xfId="48110"/>
    <cellStyle name="Total 12 2 3 4 4" xfId="48111"/>
    <cellStyle name="Total 12 2 3 4 5" xfId="48112"/>
    <cellStyle name="Total 12 2 3 4 6" xfId="48113"/>
    <cellStyle name="Total 12 2 3 5" xfId="48114"/>
    <cellStyle name="Total 12 2 3 5 2" xfId="48115"/>
    <cellStyle name="Total 12 2 3 5 3" xfId="48116"/>
    <cellStyle name="Total 12 2 3 5 4" xfId="48117"/>
    <cellStyle name="Total 12 2 3 5 5" xfId="48118"/>
    <cellStyle name="Total 12 2 3 5 6" xfId="48119"/>
    <cellStyle name="Total 12 2 3 6" xfId="48120"/>
    <cellStyle name="Total 12 2 3 6 2" xfId="48121"/>
    <cellStyle name="Total 12 2 3 6 3" xfId="48122"/>
    <cellStyle name="Total 12 2 3 6 4" xfId="48123"/>
    <cellStyle name="Total 12 2 3 6 5" xfId="48124"/>
    <cellStyle name="Total 12 2 3 6 6" xfId="48125"/>
    <cellStyle name="Total 12 2 3 7" xfId="48126"/>
    <cellStyle name="Total 12 2 3 8" xfId="48127"/>
    <cellStyle name="Total 12 2 3 9" xfId="48128"/>
    <cellStyle name="Total 12 2 4" xfId="48129"/>
    <cellStyle name="Total 12 2 4 10" xfId="48130"/>
    <cellStyle name="Total 12 2 4 11" xfId="48131"/>
    <cellStyle name="Total 12 2 4 2" xfId="48132"/>
    <cellStyle name="Total 12 2 4 2 2" xfId="48133"/>
    <cellStyle name="Total 12 2 4 2 3" xfId="48134"/>
    <cellStyle name="Total 12 2 4 2 4" xfId="48135"/>
    <cellStyle name="Total 12 2 4 2 5" xfId="48136"/>
    <cellStyle name="Total 12 2 4 2 6" xfId="48137"/>
    <cellStyle name="Total 12 2 4 3" xfId="48138"/>
    <cellStyle name="Total 12 2 4 3 2" xfId="48139"/>
    <cellStyle name="Total 12 2 4 3 3" xfId="48140"/>
    <cellStyle name="Total 12 2 4 3 4" xfId="48141"/>
    <cellStyle name="Total 12 2 4 3 5" xfId="48142"/>
    <cellStyle name="Total 12 2 4 3 6" xfId="48143"/>
    <cellStyle name="Total 12 2 4 4" xfId="48144"/>
    <cellStyle name="Total 12 2 4 4 2" xfId="48145"/>
    <cellStyle name="Total 12 2 4 4 3" xfId="48146"/>
    <cellStyle name="Total 12 2 4 4 4" xfId="48147"/>
    <cellStyle name="Total 12 2 4 4 5" xfId="48148"/>
    <cellStyle name="Total 12 2 4 4 6" xfId="48149"/>
    <cellStyle name="Total 12 2 4 5" xfId="48150"/>
    <cellStyle name="Total 12 2 4 5 2" xfId="48151"/>
    <cellStyle name="Total 12 2 4 5 3" xfId="48152"/>
    <cellStyle name="Total 12 2 4 5 4" xfId="48153"/>
    <cellStyle name="Total 12 2 4 5 5" xfId="48154"/>
    <cellStyle name="Total 12 2 4 5 6" xfId="48155"/>
    <cellStyle name="Total 12 2 4 6" xfId="48156"/>
    <cellStyle name="Total 12 2 4 6 2" xfId="48157"/>
    <cellStyle name="Total 12 2 4 6 3" xfId="48158"/>
    <cellStyle name="Total 12 2 4 6 4" xfId="48159"/>
    <cellStyle name="Total 12 2 4 6 5" xfId="48160"/>
    <cellStyle name="Total 12 2 4 6 6" xfId="48161"/>
    <cellStyle name="Total 12 2 4 7" xfId="48162"/>
    <cellStyle name="Total 12 2 4 8" xfId="48163"/>
    <cellStyle name="Total 12 2 4 9" xfId="48164"/>
    <cellStyle name="Total 12 2 5" xfId="48165"/>
    <cellStyle name="Total 12 2 5 10" xfId="48166"/>
    <cellStyle name="Total 12 2 5 11" xfId="48167"/>
    <cellStyle name="Total 12 2 5 2" xfId="48168"/>
    <cellStyle name="Total 12 2 5 2 2" xfId="48169"/>
    <cellStyle name="Total 12 2 5 2 3" xfId="48170"/>
    <cellStyle name="Total 12 2 5 2 4" xfId="48171"/>
    <cellStyle name="Total 12 2 5 2 5" xfId="48172"/>
    <cellStyle name="Total 12 2 5 2 6" xfId="48173"/>
    <cellStyle name="Total 12 2 5 3" xfId="48174"/>
    <cellStyle name="Total 12 2 5 3 2" xfId="48175"/>
    <cellStyle name="Total 12 2 5 3 3" xfId="48176"/>
    <cellStyle name="Total 12 2 5 3 4" xfId="48177"/>
    <cellStyle name="Total 12 2 5 3 5" xfId="48178"/>
    <cellStyle name="Total 12 2 5 3 6" xfId="48179"/>
    <cellStyle name="Total 12 2 5 4" xfId="48180"/>
    <cellStyle name="Total 12 2 5 4 2" xfId="48181"/>
    <cellStyle name="Total 12 2 5 4 3" xfId="48182"/>
    <cellStyle name="Total 12 2 5 4 4" xfId="48183"/>
    <cellStyle name="Total 12 2 5 4 5" xfId="48184"/>
    <cellStyle name="Total 12 2 5 4 6" xfId="48185"/>
    <cellStyle name="Total 12 2 5 5" xfId="48186"/>
    <cellStyle name="Total 12 2 5 5 2" xfId="48187"/>
    <cellStyle name="Total 12 2 5 5 3" xfId="48188"/>
    <cellStyle name="Total 12 2 5 5 4" xfId="48189"/>
    <cellStyle name="Total 12 2 5 5 5" xfId="48190"/>
    <cellStyle name="Total 12 2 5 5 6" xfId="48191"/>
    <cellStyle name="Total 12 2 5 6" xfId="48192"/>
    <cellStyle name="Total 12 2 5 6 2" xfId="48193"/>
    <cellStyle name="Total 12 2 5 6 3" xfId="48194"/>
    <cellStyle name="Total 12 2 5 6 4" xfId="48195"/>
    <cellStyle name="Total 12 2 5 6 5" xfId="48196"/>
    <cellStyle name="Total 12 2 5 6 6" xfId="48197"/>
    <cellStyle name="Total 12 2 5 7" xfId="48198"/>
    <cellStyle name="Total 12 2 5 8" xfId="48199"/>
    <cellStyle name="Total 12 2 5 9" xfId="48200"/>
    <cellStyle name="Total 12 2 6" xfId="48201"/>
    <cellStyle name="Total 12 2 6 2" xfId="48202"/>
    <cellStyle name="Total 12 2 6 3" xfId="48203"/>
    <cellStyle name="Total 12 2 6 4" xfId="48204"/>
    <cellStyle name="Total 12 2 6 5" xfId="48205"/>
    <cellStyle name="Total 12 2 6 6" xfId="48206"/>
    <cellStyle name="Total 12 2 7" xfId="48207"/>
    <cellStyle name="Total 12 2 7 2" xfId="48208"/>
    <cellStyle name="Total 12 2 7 3" xfId="48209"/>
    <cellStyle name="Total 12 2 7 4" xfId="48210"/>
    <cellStyle name="Total 12 2 7 5" xfId="48211"/>
    <cellStyle name="Total 12 2 7 6" xfId="48212"/>
    <cellStyle name="Total 12 2 8" xfId="48213"/>
    <cellStyle name="Total 12 2 8 2" xfId="48214"/>
    <cellStyle name="Total 12 2 8 3" xfId="48215"/>
    <cellStyle name="Total 12 2 8 4" xfId="48216"/>
    <cellStyle name="Total 12 2 8 5" xfId="48217"/>
    <cellStyle name="Total 12 2 8 6" xfId="48218"/>
    <cellStyle name="Total 12 2 9" xfId="48219"/>
    <cellStyle name="Total 12 2 9 2" xfId="48220"/>
    <cellStyle name="Total 12 2 9 3" xfId="48221"/>
    <cellStyle name="Total 12 2 9 4" xfId="48222"/>
    <cellStyle name="Total 12 2 9 5" xfId="48223"/>
    <cellStyle name="Total 12 2 9 6" xfId="48224"/>
    <cellStyle name="Total 12 3" xfId="48225"/>
    <cellStyle name="Total 12 3 10" xfId="48226"/>
    <cellStyle name="Total 12 3 11" xfId="48227"/>
    <cellStyle name="Total 12 3 2" xfId="48228"/>
    <cellStyle name="Total 12 3 2 2" xfId="48229"/>
    <cellStyle name="Total 12 3 2 3" xfId="48230"/>
    <cellStyle name="Total 12 3 2 4" xfId="48231"/>
    <cellStyle name="Total 12 3 2 5" xfId="48232"/>
    <cellStyle name="Total 12 3 2 6" xfId="48233"/>
    <cellStyle name="Total 12 3 3" xfId="48234"/>
    <cellStyle name="Total 12 3 3 2" xfId="48235"/>
    <cellStyle name="Total 12 3 3 3" xfId="48236"/>
    <cellStyle name="Total 12 3 3 4" xfId="48237"/>
    <cellStyle name="Total 12 3 3 5" xfId="48238"/>
    <cellStyle name="Total 12 3 3 6" xfId="48239"/>
    <cellStyle name="Total 12 3 4" xfId="48240"/>
    <cellStyle name="Total 12 3 4 2" xfId="48241"/>
    <cellStyle name="Total 12 3 4 3" xfId="48242"/>
    <cellStyle name="Total 12 3 4 4" xfId="48243"/>
    <cellStyle name="Total 12 3 4 5" xfId="48244"/>
    <cellStyle name="Total 12 3 4 6" xfId="48245"/>
    <cellStyle name="Total 12 3 5" xfId="48246"/>
    <cellStyle name="Total 12 3 5 2" xfId="48247"/>
    <cellStyle name="Total 12 3 5 3" xfId="48248"/>
    <cellStyle name="Total 12 3 5 4" xfId="48249"/>
    <cellStyle name="Total 12 3 5 5" xfId="48250"/>
    <cellStyle name="Total 12 3 5 6" xfId="48251"/>
    <cellStyle name="Total 12 3 6" xfId="48252"/>
    <cellStyle name="Total 12 3 6 2" xfId="48253"/>
    <cellStyle name="Total 12 3 6 3" xfId="48254"/>
    <cellStyle name="Total 12 3 6 4" xfId="48255"/>
    <cellStyle name="Total 12 3 6 5" xfId="48256"/>
    <cellStyle name="Total 12 3 6 6" xfId="48257"/>
    <cellStyle name="Total 12 3 7" xfId="48258"/>
    <cellStyle name="Total 12 3 7 2" xfId="48259"/>
    <cellStyle name="Total 12 3 7 3" xfId="48260"/>
    <cellStyle name="Total 12 3 7 4" xfId="48261"/>
    <cellStyle name="Total 12 3 7 5" xfId="48262"/>
    <cellStyle name="Total 12 3 7 6" xfId="48263"/>
    <cellStyle name="Total 12 3 8" xfId="48264"/>
    <cellStyle name="Total 12 3 9" xfId="48265"/>
    <cellStyle name="Total 12 4" xfId="48266"/>
    <cellStyle name="Total 12 4 10" xfId="48267"/>
    <cellStyle name="Total 12 4 2" xfId="48268"/>
    <cellStyle name="Total 12 4 2 2" xfId="48269"/>
    <cellStyle name="Total 12 4 2 3" xfId="48270"/>
    <cellStyle name="Total 12 4 2 4" xfId="48271"/>
    <cellStyle name="Total 12 4 2 5" xfId="48272"/>
    <cellStyle name="Total 12 4 2 6" xfId="48273"/>
    <cellStyle name="Total 12 4 3" xfId="48274"/>
    <cellStyle name="Total 12 4 3 2" xfId="48275"/>
    <cellStyle name="Total 12 4 3 3" xfId="48276"/>
    <cellStyle name="Total 12 4 3 4" xfId="48277"/>
    <cellStyle name="Total 12 4 3 5" xfId="48278"/>
    <cellStyle name="Total 12 4 3 6" xfId="48279"/>
    <cellStyle name="Total 12 4 4" xfId="48280"/>
    <cellStyle name="Total 12 4 4 2" xfId="48281"/>
    <cellStyle name="Total 12 4 4 3" xfId="48282"/>
    <cellStyle name="Total 12 4 4 4" xfId="48283"/>
    <cellStyle name="Total 12 4 4 5" xfId="48284"/>
    <cellStyle name="Total 12 4 4 6" xfId="48285"/>
    <cellStyle name="Total 12 4 5" xfId="48286"/>
    <cellStyle name="Total 12 4 5 2" xfId="48287"/>
    <cellStyle name="Total 12 4 5 3" xfId="48288"/>
    <cellStyle name="Total 12 4 5 4" xfId="48289"/>
    <cellStyle name="Total 12 4 5 5" xfId="48290"/>
    <cellStyle name="Total 12 4 5 6" xfId="48291"/>
    <cellStyle name="Total 12 4 6" xfId="48292"/>
    <cellStyle name="Total 12 4 6 2" xfId="48293"/>
    <cellStyle name="Total 12 4 6 3" xfId="48294"/>
    <cellStyle name="Total 12 4 6 4" xfId="48295"/>
    <cellStyle name="Total 12 4 6 5" xfId="48296"/>
    <cellStyle name="Total 12 4 6 6" xfId="48297"/>
    <cellStyle name="Total 12 4 7" xfId="48298"/>
    <cellStyle name="Total 12 4 8" xfId="48299"/>
    <cellStyle name="Total 12 4 9" xfId="48300"/>
    <cellStyle name="Total 12 5" xfId="48301"/>
    <cellStyle name="Total 12 5 10" xfId="48302"/>
    <cellStyle name="Total 12 5 11" xfId="48303"/>
    <cellStyle name="Total 12 5 2" xfId="48304"/>
    <cellStyle name="Total 12 5 2 2" xfId="48305"/>
    <cellStyle name="Total 12 5 2 3" xfId="48306"/>
    <cellStyle name="Total 12 5 2 4" xfId="48307"/>
    <cellStyle name="Total 12 5 2 5" xfId="48308"/>
    <cellStyle name="Total 12 5 2 6" xfId="48309"/>
    <cellStyle name="Total 12 5 3" xfId="48310"/>
    <cellStyle name="Total 12 5 3 2" xfId="48311"/>
    <cellStyle name="Total 12 5 3 3" xfId="48312"/>
    <cellStyle name="Total 12 5 3 4" xfId="48313"/>
    <cellStyle name="Total 12 5 3 5" xfId="48314"/>
    <cellStyle name="Total 12 5 3 6" xfId="48315"/>
    <cellStyle name="Total 12 5 4" xfId="48316"/>
    <cellStyle name="Total 12 5 4 2" xfId="48317"/>
    <cellStyle name="Total 12 5 4 3" xfId="48318"/>
    <cellStyle name="Total 12 5 4 4" xfId="48319"/>
    <cellStyle name="Total 12 5 4 5" xfId="48320"/>
    <cellStyle name="Total 12 5 4 6" xfId="48321"/>
    <cellStyle name="Total 12 5 5" xfId="48322"/>
    <cellStyle name="Total 12 5 5 2" xfId="48323"/>
    <cellStyle name="Total 12 5 5 3" xfId="48324"/>
    <cellStyle name="Total 12 5 5 4" xfId="48325"/>
    <cellStyle name="Total 12 5 5 5" xfId="48326"/>
    <cellStyle name="Total 12 5 5 6" xfId="48327"/>
    <cellStyle name="Total 12 5 6" xfId="48328"/>
    <cellStyle name="Total 12 5 6 2" xfId="48329"/>
    <cellStyle name="Total 12 5 6 3" xfId="48330"/>
    <cellStyle name="Total 12 5 6 4" xfId="48331"/>
    <cellStyle name="Total 12 5 6 5" xfId="48332"/>
    <cellStyle name="Total 12 5 6 6" xfId="48333"/>
    <cellStyle name="Total 12 5 7" xfId="48334"/>
    <cellStyle name="Total 12 5 8" xfId="48335"/>
    <cellStyle name="Total 12 5 9" xfId="48336"/>
    <cellStyle name="Total 12 6" xfId="48337"/>
    <cellStyle name="Total 12 6 10" xfId="48338"/>
    <cellStyle name="Total 12 6 11" xfId="48339"/>
    <cellStyle name="Total 12 6 2" xfId="48340"/>
    <cellStyle name="Total 12 6 2 2" xfId="48341"/>
    <cellStyle name="Total 12 6 2 3" xfId="48342"/>
    <cellStyle name="Total 12 6 2 4" xfId="48343"/>
    <cellStyle name="Total 12 6 2 5" xfId="48344"/>
    <cellStyle name="Total 12 6 2 6" xfId="48345"/>
    <cellStyle name="Total 12 6 3" xfId="48346"/>
    <cellStyle name="Total 12 6 3 2" xfId="48347"/>
    <cellStyle name="Total 12 6 3 3" xfId="48348"/>
    <cellStyle name="Total 12 6 3 4" xfId="48349"/>
    <cellStyle name="Total 12 6 3 5" xfId="48350"/>
    <cellStyle name="Total 12 6 3 6" xfId="48351"/>
    <cellStyle name="Total 12 6 4" xfId="48352"/>
    <cellStyle name="Total 12 6 4 2" xfId="48353"/>
    <cellStyle name="Total 12 6 4 3" xfId="48354"/>
    <cellStyle name="Total 12 6 4 4" xfId="48355"/>
    <cellStyle name="Total 12 6 4 5" xfId="48356"/>
    <cellStyle name="Total 12 6 4 6" xfId="48357"/>
    <cellStyle name="Total 12 6 5" xfId="48358"/>
    <cellStyle name="Total 12 6 5 2" xfId="48359"/>
    <cellStyle name="Total 12 6 5 3" xfId="48360"/>
    <cellStyle name="Total 12 6 5 4" xfId="48361"/>
    <cellStyle name="Total 12 6 5 5" xfId="48362"/>
    <cellStyle name="Total 12 6 5 6" xfId="48363"/>
    <cellStyle name="Total 12 6 6" xfId="48364"/>
    <cellStyle name="Total 12 6 6 2" xfId="48365"/>
    <cellStyle name="Total 12 6 6 3" xfId="48366"/>
    <cellStyle name="Total 12 6 6 4" xfId="48367"/>
    <cellStyle name="Total 12 6 6 5" xfId="48368"/>
    <cellStyle name="Total 12 6 6 6" xfId="48369"/>
    <cellStyle name="Total 12 6 7" xfId="48370"/>
    <cellStyle name="Total 12 6 8" xfId="48371"/>
    <cellStyle name="Total 12 6 9" xfId="48372"/>
    <cellStyle name="Total 12 7" xfId="48373"/>
    <cellStyle name="Total 12 7 2" xfId="48374"/>
    <cellStyle name="Total 12 7 3" xfId="48375"/>
    <cellStyle name="Total 12 7 4" xfId="48376"/>
    <cellStyle name="Total 12 7 5" xfId="48377"/>
    <cellStyle name="Total 12 7 6" xfId="48378"/>
    <cellStyle name="Total 12 8" xfId="48379"/>
    <cellStyle name="Total 12 8 2" xfId="48380"/>
    <cellStyle name="Total 12 8 3" xfId="48381"/>
    <cellStyle name="Total 12 8 4" xfId="48382"/>
    <cellStyle name="Total 12 8 5" xfId="48383"/>
    <cellStyle name="Total 12 8 6" xfId="48384"/>
    <cellStyle name="Total 12 9" xfId="48385"/>
    <cellStyle name="Total 12 9 2" xfId="48386"/>
    <cellStyle name="Total 12 9 3" xfId="48387"/>
    <cellStyle name="Total 12 9 4" xfId="48388"/>
    <cellStyle name="Total 12 9 5" xfId="48389"/>
    <cellStyle name="Total 12 9 6" xfId="48390"/>
    <cellStyle name="Total 13" xfId="48391"/>
    <cellStyle name="Total 13 10" xfId="48392"/>
    <cellStyle name="Total 13 10 2" xfId="48393"/>
    <cellStyle name="Total 13 10 3" xfId="48394"/>
    <cellStyle name="Total 13 10 4" xfId="48395"/>
    <cellStyle name="Total 13 10 5" xfId="48396"/>
    <cellStyle name="Total 13 10 6" xfId="48397"/>
    <cellStyle name="Total 13 11" xfId="48398"/>
    <cellStyle name="Total 13 12" xfId="48399"/>
    <cellStyle name="Total 13 2" xfId="48400"/>
    <cellStyle name="Total 13 2 10" xfId="48401"/>
    <cellStyle name="Total 13 2 11" xfId="48402"/>
    <cellStyle name="Total 13 2 2" xfId="48403"/>
    <cellStyle name="Total 13 2 2 10" xfId="48404"/>
    <cellStyle name="Total 13 2 2 11" xfId="48405"/>
    <cellStyle name="Total 13 2 2 2" xfId="48406"/>
    <cellStyle name="Total 13 2 2 2 2" xfId="48407"/>
    <cellStyle name="Total 13 2 2 2 3" xfId="48408"/>
    <cellStyle name="Total 13 2 2 2 4" xfId="48409"/>
    <cellStyle name="Total 13 2 2 2 5" xfId="48410"/>
    <cellStyle name="Total 13 2 2 2 6" xfId="48411"/>
    <cellStyle name="Total 13 2 2 3" xfId="48412"/>
    <cellStyle name="Total 13 2 2 3 2" xfId="48413"/>
    <cellStyle name="Total 13 2 2 3 3" xfId="48414"/>
    <cellStyle name="Total 13 2 2 3 4" xfId="48415"/>
    <cellStyle name="Total 13 2 2 3 5" xfId="48416"/>
    <cellStyle name="Total 13 2 2 3 6" xfId="48417"/>
    <cellStyle name="Total 13 2 2 4" xfId="48418"/>
    <cellStyle name="Total 13 2 2 4 2" xfId="48419"/>
    <cellStyle name="Total 13 2 2 4 3" xfId="48420"/>
    <cellStyle name="Total 13 2 2 4 4" xfId="48421"/>
    <cellStyle name="Total 13 2 2 4 5" xfId="48422"/>
    <cellStyle name="Total 13 2 2 4 6" xfId="48423"/>
    <cellStyle name="Total 13 2 2 5" xfId="48424"/>
    <cellStyle name="Total 13 2 2 5 2" xfId="48425"/>
    <cellStyle name="Total 13 2 2 5 3" xfId="48426"/>
    <cellStyle name="Total 13 2 2 5 4" xfId="48427"/>
    <cellStyle name="Total 13 2 2 5 5" xfId="48428"/>
    <cellStyle name="Total 13 2 2 5 6" xfId="48429"/>
    <cellStyle name="Total 13 2 2 6" xfId="48430"/>
    <cellStyle name="Total 13 2 2 6 2" xfId="48431"/>
    <cellStyle name="Total 13 2 2 6 3" xfId="48432"/>
    <cellStyle name="Total 13 2 2 6 4" xfId="48433"/>
    <cellStyle name="Total 13 2 2 6 5" xfId="48434"/>
    <cellStyle name="Total 13 2 2 6 6" xfId="48435"/>
    <cellStyle name="Total 13 2 2 7" xfId="48436"/>
    <cellStyle name="Total 13 2 2 7 2" xfId="48437"/>
    <cellStyle name="Total 13 2 2 7 3" xfId="48438"/>
    <cellStyle name="Total 13 2 2 7 4" xfId="48439"/>
    <cellStyle name="Total 13 2 2 7 5" xfId="48440"/>
    <cellStyle name="Total 13 2 2 7 6" xfId="48441"/>
    <cellStyle name="Total 13 2 2 8" xfId="48442"/>
    <cellStyle name="Total 13 2 2 9" xfId="48443"/>
    <cellStyle name="Total 13 2 3" xfId="48444"/>
    <cellStyle name="Total 13 2 3 10" xfId="48445"/>
    <cellStyle name="Total 13 2 3 2" xfId="48446"/>
    <cellStyle name="Total 13 2 3 2 2" xfId="48447"/>
    <cellStyle name="Total 13 2 3 2 3" xfId="48448"/>
    <cellStyle name="Total 13 2 3 2 4" xfId="48449"/>
    <cellStyle name="Total 13 2 3 2 5" xfId="48450"/>
    <cellStyle name="Total 13 2 3 2 6" xfId="48451"/>
    <cellStyle name="Total 13 2 3 3" xfId="48452"/>
    <cellStyle name="Total 13 2 3 3 2" xfId="48453"/>
    <cellStyle name="Total 13 2 3 3 3" xfId="48454"/>
    <cellStyle name="Total 13 2 3 3 4" xfId="48455"/>
    <cellStyle name="Total 13 2 3 3 5" xfId="48456"/>
    <cellStyle name="Total 13 2 3 3 6" xfId="48457"/>
    <cellStyle name="Total 13 2 3 4" xfId="48458"/>
    <cellStyle name="Total 13 2 3 4 2" xfId="48459"/>
    <cellStyle name="Total 13 2 3 4 3" xfId="48460"/>
    <cellStyle name="Total 13 2 3 4 4" xfId="48461"/>
    <cellStyle name="Total 13 2 3 4 5" xfId="48462"/>
    <cellStyle name="Total 13 2 3 4 6" xfId="48463"/>
    <cellStyle name="Total 13 2 3 5" xfId="48464"/>
    <cellStyle name="Total 13 2 3 5 2" xfId="48465"/>
    <cellStyle name="Total 13 2 3 5 3" xfId="48466"/>
    <cellStyle name="Total 13 2 3 5 4" xfId="48467"/>
    <cellStyle name="Total 13 2 3 5 5" xfId="48468"/>
    <cellStyle name="Total 13 2 3 5 6" xfId="48469"/>
    <cellStyle name="Total 13 2 3 6" xfId="48470"/>
    <cellStyle name="Total 13 2 3 6 2" xfId="48471"/>
    <cellStyle name="Total 13 2 3 6 3" xfId="48472"/>
    <cellStyle name="Total 13 2 3 6 4" xfId="48473"/>
    <cellStyle name="Total 13 2 3 6 5" xfId="48474"/>
    <cellStyle name="Total 13 2 3 6 6" xfId="48475"/>
    <cellStyle name="Total 13 2 3 7" xfId="48476"/>
    <cellStyle name="Total 13 2 3 8" xfId="48477"/>
    <cellStyle name="Total 13 2 3 9" xfId="48478"/>
    <cellStyle name="Total 13 2 4" xfId="48479"/>
    <cellStyle name="Total 13 2 4 10" xfId="48480"/>
    <cellStyle name="Total 13 2 4 11" xfId="48481"/>
    <cellStyle name="Total 13 2 4 2" xfId="48482"/>
    <cellStyle name="Total 13 2 4 2 2" xfId="48483"/>
    <cellStyle name="Total 13 2 4 2 3" xfId="48484"/>
    <cellStyle name="Total 13 2 4 2 4" xfId="48485"/>
    <cellStyle name="Total 13 2 4 2 5" xfId="48486"/>
    <cellStyle name="Total 13 2 4 2 6" xfId="48487"/>
    <cellStyle name="Total 13 2 4 3" xfId="48488"/>
    <cellStyle name="Total 13 2 4 3 2" xfId="48489"/>
    <cellStyle name="Total 13 2 4 3 3" xfId="48490"/>
    <cellStyle name="Total 13 2 4 3 4" xfId="48491"/>
    <cellStyle name="Total 13 2 4 3 5" xfId="48492"/>
    <cellStyle name="Total 13 2 4 3 6" xfId="48493"/>
    <cellStyle name="Total 13 2 4 4" xfId="48494"/>
    <cellStyle name="Total 13 2 4 4 2" xfId="48495"/>
    <cellStyle name="Total 13 2 4 4 3" xfId="48496"/>
    <cellStyle name="Total 13 2 4 4 4" xfId="48497"/>
    <cellStyle name="Total 13 2 4 4 5" xfId="48498"/>
    <cellStyle name="Total 13 2 4 4 6" xfId="48499"/>
    <cellStyle name="Total 13 2 4 5" xfId="48500"/>
    <cellStyle name="Total 13 2 4 5 2" xfId="48501"/>
    <cellStyle name="Total 13 2 4 5 3" xfId="48502"/>
    <cellStyle name="Total 13 2 4 5 4" xfId="48503"/>
    <cellStyle name="Total 13 2 4 5 5" xfId="48504"/>
    <cellStyle name="Total 13 2 4 5 6" xfId="48505"/>
    <cellStyle name="Total 13 2 4 6" xfId="48506"/>
    <cellStyle name="Total 13 2 4 6 2" xfId="48507"/>
    <cellStyle name="Total 13 2 4 6 3" xfId="48508"/>
    <cellStyle name="Total 13 2 4 6 4" xfId="48509"/>
    <cellStyle name="Total 13 2 4 6 5" xfId="48510"/>
    <cellStyle name="Total 13 2 4 6 6" xfId="48511"/>
    <cellStyle name="Total 13 2 4 7" xfId="48512"/>
    <cellStyle name="Total 13 2 4 8" xfId="48513"/>
    <cellStyle name="Total 13 2 4 9" xfId="48514"/>
    <cellStyle name="Total 13 2 5" xfId="48515"/>
    <cellStyle name="Total 13 2 5 10" xfId="48516"/>
    <cellStyle name="Total 13 2 5 11" xfId="48517"/>
    <cellStyle name="Total 13 2 5 2" xfId="48518"/>
    <cellStyle name="Total 13 2 5 2 2" xfId="48519"/>
    <cellStyle name="Total 13 2 5 2 3" xfId="48520"/>
    <cellStyle name="Total 13 2 5 2 4" xfId="48521"/>
    <cellStyle name="Total 13 2 5 2 5" xfId="48522"/>
    <cellStyle name="Total 13 2 5 2 6" xfId="48523"/>
    <cellStyle name="Total 13 2 5 3" xfId="48524"/>
    <cellStyle name="Total 13 2 5 3 2" xfId="48525"/>
    <cellStyle name="Total 13 2 5 3 3" xfId="48526"/>
    <cellStyle name="Total 13 2 5 3 4" xfId="48527"/>
    <cellStyle name="Total 13 2 5 3 5" xfId="48528"/>
    <cellStyle name="Total 13 2 5 3 6" xfId="48529"/>
    <cellStyle name="Total 13 2 5 4" xfId="48530"/>
    <cellStyle name="Total 13 2 5 4 2" xfId="48531"/>
    <cellStyle name="Total 13 2 5 4 3" xfId="48532"/>
    <cellStyle name="Total 13 2 5 4 4" xfId="48533"/>
    <cellStyle name="Total 13 2 5 4 5" xfId="48534"/>
    <cellStyle name="Total 13 2 5 4 6" xfId="48535"/>
    <cellStyle name="Total 13 2 5 5" xfId="48536"/>
    <cellStyle name="Total 13 2 5 5 2" xfId="48537"/>
    <cellStyle name="Total 13 2 5 5 3" xfId="48538"/>
    <cellStyle name="Total 13 2 5 5 4" xfId="48539"/>
    <cellStyle name="Total 13 2 5 5 5" xfId="48540"/>
    <cellStyle name="Total 13 2 5 5 6" xfId="48541"/>
    <cellStyle name="Total 13 2 5 6" xfId="48542"/>
    <cellStyle name="Total 13 2 5 6 2" xfId="48543"/>
    <cellStyle name="Total 13 2 5 6 3" xfId="48544"/>
    <cellStyle name="Total 13 2 5 6 4" xfId="48545"/>
    <cellStyle name="Total 13 2 5 6 5" xfId="48546"/>
    <cellStyle name="Total 13 2 5 6 6" xfId="48547"/>
    <cellStyle name="Total 13 2 5 7" xfId="48548"/>
    <cellStyle name="Total 13 2 5 8" xfId="48549"/>
    <cellStyle name="Total 13 2 5 9" xfId="48550"/>
    <cellStyle name="Total 13 2 6" xfId="48551"/>
    <cellStyle name="Total 13 2 6 2" xfId="48552"/>
    <cellStyle name="Total 13 2 6 3" xfId="48553"/>
    <cellStyle name="Total 13 2 6 4" xfId="48554"/>
    <cellStyle name="Total 13 2 6 5" xfId="48555"/>
    <cellStyle name="Total 13 2 6 6" xfId="48556"/>
    <cellStyle name="Total 13 2 7" xfId="48557"/>
    <cellStyle name="Total 13 2 7 2" xfId="48558"/>
    <cellStyle name="Total 13 2 7 3" xfId="48559"/>
    <cellStyle name="Total 13 2 7 4" xfId="48560"/>
    <cellStyle name="Total 13 2 7 5" xfId="48561"/>
    <cellStyle name="Total 13 2 7 6" xfId="48562"/>
    <cellStyle name="Total 13 2 8" xfId="48563"/>
    <cellStyle name="Total 13 2 8 2" xfId="48564"/>
    <cellStyle name="Total 13 2 8 3" xfId="48565"/>
    <cellStyle name="Total 13 2 8 4" xfId="48566"/>
    <cellStyle name="Total 13 2 8 5" xfId="48567"/>
    <cellStyle name="Total 13 2 8 6" xfId="48568"/>
    <cellStyle name="Total 13 2 9" xfId="48569"/>
    <cellStyle name="Total 13 2 9 2" xfId="48570"/>
    <cellStyle name="Total 13 2 9 3" xfId="48571"/>
    <cellStyle name="Total 13 2 9 4" xfId="48572"/>
    <cellStyle name="Total 13 2 9 5" xfId="48573"/>
    <cellStyle name="Total 13 2 9 6" xfId="48574"/>
    <cellStyle name="Total 13 3" xfId="48575"/>
    <cellStyle name="Total 13 3 10" xfId="48576"/>
    <cellStyle name="Total 13 3 11" xfId="48577"/>
    <cellStyle name="Total 13 3 2" xfId="48578"/>
    <cellStyle name="Total 13 3 2 2" xfId="48579"/>
    <cellStyle name="Total 13 3 2 3" xfId="48580"/>
    <cellStyle name="Total 13 3 2 4" xfId="48581"/>
    <cellStyle name="Total 13 3 2 5" xfId="48582"/>
    <cellStyle name="Total 13 3 2 6" xfId="48583"/>
    <cellStyle name="Total 13 3 3" xfId="48584"/>
    <cellStyle name="Total 13 3 3 2" xfId="48585"/>
    <cellStyle name="Total 13 3 3 3" xfId="48586"/>
    <cellStyle name="Total 13 3 3 4" xfId="48587"/>
    <cellStyle name="Total 13 3 3 5" xfId="48588"/>
    <cellStyle name="Total 13 3 3 6" xfId="48589"/>
    <cellStyle name="Total 13 3 4" xfId="48590"/>
    <cellStyle name="Total 13 3 4 2" xfId="48591"/>
    <cellStyle name="Total 13 3 4 3" xfId="48592"/>
    <cellStyle name="Total 13 3 4 4" xfId="48593"/>
    <cellStyle name="Total 13 3 4 5" xfId="48594"/>
    <cellStyle name="Total 13 3 4 6" xfId="48595"/>
    <cellStyle name="Total 13 3 5" xfId="48596"/>
    <cellStyle name="Total 13 3 5 2" xfId="48597"/>
    <cellStyle name="Total 13 3 5 3" xfId="48598"/>
    <cellStyle name="Total 13 3 5 4" xfId="48599"/>
    <cellStyle name="Total 13 3 5 5" xfId="48600"/>
    <cellStyle name="Total 13 3 5 6" xfId="48601"/>
    <cellStyle name="Total 13 3 6" xfId="48602"/>
    <cellStyle name="Total 13 3 6 2" xfId="48603"/>
    <cellStyle name="Total 13 3 6 3" xfId="48604"/>
    <cellStyle name="Total 13 3 6 4" xfId="48605"/>
    <cellStyle name="Total 13 3 6 5" xfId="48606"/>
    <cellStyle name="Total 13 3 6 6" xfId="48607"/>
    <cellStyle name="Total 13 3 7" xfId="48608"/>
    <cellStyle name="Total 13 3 7 2" xfId="48609"/>
    <cellStyle name="Total 13 3 7 3" xfId="48610"/>
    <cellStyle name="Total 13 3 7 4" xfId="48611"/>
    <cellStyle name="Total 13 3 7 5" xfId="48612"/>
    <cellStyle name="Total 13 3 7 6" xfId="48613"/>
    <cellStyle name="Total 13 3 8" xfId="48614"/>
    <cellStyle name="Total 13 3 9" xfId="48615"/>
    <cellStyle name="Total 13 4" xfId="48616"/>
    <cellStyle name="Total 13 4 10" xfId="48617"/>
    <cellStyle name="Total 13 4 2" xfId="48618"/>
    <cellStyle name="Total 13 4 2 2" xfId="48619"/>
    <cellStyle name="Total 13 4 2 3" xfId="48620"/>
    <cellStyle name="Total 13 4 2 4" xfId="48621"/>
    <cellStyle name="Total 13 4 2 5" xfId="48622"/>
    <cellStyle name="Total 13 4 2 6" xfId="48623"/>
    <cellStyle name="Total 13 4 3" xfId="48624"/>
    <cellStyle name="Total 13 4 3 2" xfId="48625"/>
    <cellStyle name="Total 13 4 3 3" xfId="48626"/>
    <cellStyle name="Total 13 4 3 4" xfId="48627"/>
    <cellStyle name="Total 13 4 3 5" xfId="48628"/>
    <cellStyle name="Total 13 4 3 6" xfId="48629"/>
    <cellStyle name="Total 13 4 4" xfId="48630"/>
    <cellStyle name="Total 13 4 4 2" xfId="48631"/>
    <cellStyle name="Total 13 4 4 3" xfId="48632"/>
    <cellStyle name="Total 13 4 4 4" xfId="48633"/>
    <cellStyle name="Total 13 4 4 5" xfId="48634"/>
    <cellStyle name="Total 13 4 4 6" xfId="48635"/>
    <cellStyle name="Total 13 4 5" xfId="48636"/>
    <cellStyle name="Total 13 4 5 2" xfId="48637"/>
    <cellStyle name="Total 13 4 5 3" xfId="48638"/>
    <cellStyle name="Total 13 4 5 4" xfId="48639"/>
    <cellStyle name="Total 13 4 5 5" xfId="48640"/>
    <cellStyle name="Total 13 4 5 6" xfId="48641"/>
    <cellStyle name="Total 13 4 6" xfId="48642"/>
    <cellStyle name="Total 13 4 6 2" xfId="48643"/>
    <cellStyle name="Total 13 4 6 3" xfId="48644"/>
    <cellStyle name="Total 13 4 6 4" xfId="48645"/>
    <cellStyle name="Total 13 4 6 5" xfId="48646"/>
    <cellStyle name="Total 13 4 6 6" xfId="48647"/>
    <cellStyle name="Total 13 4 7" xfId="48648"/>
    <cellStyle name="Total 13 4 8" xfId="48649"/>
    <cellStyle name="Total 13 4 9" xfId="48650"/>
    <cellStyle name="Total 13 5" xfId="48651"/>
    <cellStyle name="Total 13 5 10" xfId="48652"/>
    <cellStyle name="Total 13 5 11" xfId="48653"/>
    <cellStyle name="Total 13 5 2" xfId="48654"/>
    <cellStyle name="Total 13 5 2 2" xfId="48655"/>
    <cellStyle name="Total 13 5 2 3" xfId="48656"/>
    <cellStyle name="Total 13 5 2 4" xfId="48657"/>
    <cellStyle name="Total 13 5 2 5" xfId="48658"/>
    <cellStyle name="Total 13 5 2 6" xfId="48659"/>
    <cellStyle name="Total 13 5 3" xfId="48660"/>
    <cellStyle name="Total 13 5 3 2" xfId="48661"/>
    <cellStyle name="Total 13 5 3 3" xfId="48662"/>
    <cellStyle name="Total 13 5 3 4" xfId="48663"/>
    <cellStyle name="Total 13 5 3 5" xfId="48664"/>
    <cellStyle name="Total 13 5 3 6" xfId="48665"/>
    <cellStyle name="Total 13 5 4" xfId="48666"/>
    <cellStyle name="Total 13 5 4 2" xfId="48667"/>
    <cellStyle name="Total 13 5 4 3" xfId="48668"/>
    <cellStyle name="Total 13 5 4 4" xfId="48669"/>
    <cellStyle name="Total 13 5 4 5" xfId="48670"/>
    <cellStyle name="Total 13 5 4 6" xfId="48671"/>
    <cellStyle name="Total 13 5 5" xfId="48672"/>
    <cellStyle name="Total 13 5 5 2" xfId="48673"/>
    <cellStyle name="Total 13 5 5 3" xfId="48674"/>
    <cellStyle name="Total 13 5 5 4" xfId="48675"/>
    <cellStyle name="Total 13 5 5 5" xfId="48676"/>
    <cellStyle name="Total 13 5 5 6" xfId="48677"/>
    <cellStyle name="Total 13 5 6" xfId="48678"/>
    <cellStyle name="Total 13 5 6 2" xfId="48679"/>
    <cellStyle name="Total 13 5 6 3" xfId="48680"/>
    <cellStyle name="Total 13 5 6 4" xfId="48681"/>
    <cellStyle name="Total 13 5 6 5" xfId="48682"/>
    <cellStyle name="Total 13 5 6 6" xfId="48683"/>
    <cellStyle name="Total 13 5 7" xfId="48684"/>
    <cellStyle name="Total 13 5 8" xfId="48685"/>
    <cellStyle name="Total 13 5 9" xfId="48686"/>
    <cellStyle name="Total 13 6" xfId="48687"/>
    <cellStyle name="Total 13 6 10" xfId="48688"/>
    <cellStyle name="Total 13 6 11" xfId="48689"/>
    <cellStyle name="Total 13 6 2" xfId="48690"/>
    <cellStyle name="Total 13 6 2 2" xfId="48691"/>
    <cellStyle name="Total 13 6 2 3" xfId="48692"/>
    <cellStyle name="Total 13 6 2 4" xfId="48693"/>
    <cellStyle name="Total 13 6 2 5" xfId="48694"/>
    <cellStyle name="Total 13 6 2 6" xfId="48695"/>
    <cellStyle name="Total 13 6 3" xfId="48696"/>
    <cellStyle name="Total 13 6 3 2" xfId="48697"/>
    <cellStyle name="Total 13 6 3 3" xfId="48698"/>
    <cellStyle name="Total 13 6 3 4" xfId="48699"/>
    <cellStyle name="Total 13 6 3 5" xfId="48700"/>
    <cellStyle name="Total 13 6 3 6" xfId="48701"/>
    <cellStyle name="Total 13 6 4" xfId="48702"/>
    <cellStyle name="Total 13 6 4 2" xfId="48703"/>
    <cellStyle name="Total 13 6 4 3" xfId="48704"/>
    <cellStyle name="Total 13 6 4 4" xfId="48705"/>
    <cellStyle name="Total 13 6 4 5" xfId="48706"/>
    <cellStyle name="Total 13 6 4 6" xfId="48707"/>
    <cellStyle name="Total 13 6 5" xfId="48708"/>
    <cellStyle name="Total 13 6 5 2" xfId="48709"/>
    <cellStyle name="Total 13 6 5 3" xfId="48710"/>
    <cellStyle name="Total 13 6 5 4" xfId="48711"/>
    <cellStyle name="Total 13 6 5 5" xfId="48712"/>
    <cellStyle name="Total 13 6 5 6" xfId="48713"/>
    <cellStyle name="Total 13 6 6" xfId="48714"/>
    <cellStyle name="Total 13 6 6 2" xfId="48715"/>
    <cellStyle name="Total 13 6 6 3" xfId="48716"/>
    <cellStyle name="Total 13 6 6 4" xfId="48717"/>
    <cellStyle name="Total 13 6 6 5" xfId="48718"/>
    <cellStyle name="Total 13 6 6 6" xfId="48719"/>
    <cellStyle name="Total 13 6 7" xfId="48720"/>
    <cellStyle name="Total 13 6 8" xfId="48721"/>
    <cellStyle name="Total 13 6 9" xfId="48722"/>
    <cellStyle name="Total 13 7" xfId="48723"/>
    <cellStyle name="Total 13 7 2" xfId="48724"/>
    <cellStyle name="Total 13 7 3" xfId="48725"/>
    <cellStyle name="Total 13 7 4" xfId="48726"/>
    <cellStyle name="Total 13 7 5" xfId="48727"/>
    <cellStyle name="Total 13 7 6" xfId="48728"/>
    <cellStyle name="Total 13 8" xfId="48729"/>
    <cellStyle name="Total 13 8 2" xfId="48730"/>
    <cellStyle name="Total 13 8 3" xfId="48731"/>
    <cellStyle name="Total 13 8 4" xfId="48732"/>
    <cellStyle name="Total 13 8 5" xfId="48733"/>
    <cellStyle name="Total 13 8 6" xfId="48734"/>
    <cellStyle name="Total 13 9" xfId="48735"/>
    <cellStyle name="Total 13 9 2" xfId="48736"/>
    <cellStyle name="Total 13 9 3" xfId="48737"/>
    <cellStyle name="Total 13 9 4" xfId="48738"/>
    <cellStyle name="Total 13 9 5" xfId="48739"/>
    <cellStyle name="Total 13 9 6" xfId="48740"/>
    <cellStyle name="Total 14" xfId="48741"/>
    <cellStyle name="Total 14 10" xfId="48742"/>
    <cellStyle name="Total 14 10 2" xfId="48743"/>
    <cellStyle name="Total 14 10 3" xfId="48744"/>
    <cellStyle name="Total 14 10 4" xfId="48745"/>
    <cellStyle name="Total 14 10 5" xfId="48746"/>
    <cellStyle name="Total 14 10 6" xfId="48747"/>
    <cellStyle name="Total 14 11" xfId="48748"/>
    <cellStyle name="Total 14 12" xfId="48749"/>
    <cellStyle name="Total 14 2" xfId="48750"/>
    <cellStyle name="Total 14 2 10" xfId="48751"/>
    <cellStyle name="Total 14 2 11" xfId="48752"/>
    <cellStyle name="Total 14 2 2" xfId="48753"/>
    <cellStyle name="Total 14 2 2 10" xfId="48754"/>
    <cellStyle name="Total 14 2 2 11" xfId="48755"/>
    <cellStyle name="Total 14 2 2 2" xfId="48756"/>
    <cellStyle name="Total 14 2 2 2 2" xfId="48757"/>
    <cellStyle name="Total 14 2 2 2 3" xfId="48758"/>
    <cellStyle name="Total 14 2 2 2 4" xfId="48759"/>
    <cellStyle name="Total 14 2 2 2 5" xfId="48760"/>
    <cellStyle name="Total 14 2 2 2 6" xfId="48761"/>
    <cellStyle name="Total 14 2 2 3" xfId="48762"/>
    <cellStyle name="Total 14 2 2 3 2" xfId="48763"/>
    <cellStyle name="Total 14 2 2 3 3" xfId="48764"/>
    <cellStyle name="Total 14 2 2 3 4" xfId="48765"/>
    <cellStyle name="Total 14 2 2 3 5" xfId="48766"/>
    <cellStyle name="Total 14 2 2 3 6" xfId="48767"/>
    <cellStyle name="Total 14 2 2 4" xfId="48768"/>
    <cellStyle name="Total 14 2 2 4 2" xfId="48769"/>
    <cellStyle name="Total 14 2 2 4 3" xfId="48770"/>
    <cellStyle name="Total 14 2 2 4 4" xfId="48771"/>
    <cellStyle name="Total 14 2 2 4 5" xfId="48772"/>
    <cellStyle name="Total 14 2 2 4 6" xfId="48773"/>
    <cellStyle name="Total 14 2 2 5" xfId="48774"/>
    <cellStyle name="Total 14 2 2 5 2" xfId="48775"/>
    <cellStyle name="Total 14 2 2 5 3" xfId="48776"/>
    <cellStyle name="Total 14 2 2 5 4" xfId="48777"/>
    <cellStyle name="Total 14 2 2 5 5" xfId="48778"/>
    <cellStyle name="Total 14 2 2 5 6" xfId="48779"/>
    <cellStyle name="Total 14 2 2 6" xfId="48780"/>
    <cellStyle name="Total 14 2 2 6 2" xfId="48781"/>
    <cellStyle name="Total 14 2 2 6 3" xfId="48782"/>
    <cellStyle name="Total 14 2 2 6 4" xfId="48783"/>
    <cellStyle name="Total 14 2 2 6 5" xfId="48784"/>
    <cellStyle name="Total 14 2 2 6 6" xfId="48785"/>
    <cellStyle name="Total 14 2 2 7" xfId="48786"/>
    <cellStyle name="Total 14 2 2 7 2" xfId="48787"/>
    <cellStyle name="Total 14 2 2 7 3" xfId="48788"/>
    <cellStyle name="Total 14 2 2 7 4" xfId="48789"/>
    <cellStyle name="Total 14 2 2 7 5" xfId="48790"/>
    <cellStyle name="Total 14 2 2 7 6" xfId="48791"/>
    <cellStyle name="Total 14 2 2 8" xfId="48792"/>
    <cellStyle name="Total 14 2 2 9" xfId="48793"/>
    <cellStyle name="Total 14 2 3" xfId="48794"/>
    <cellStyle name="Total 14 2 3 10" xfId="48795"/>
    <cellStyle name="Total 14 2 3 2" xfId="48796"/>
    <cellStyle name="Total 14 2 3 2 2" xfId="48797"/>
    <cellStyle name="Total 14 2 3 2 3" xfId="48798"/>
    <cellStyle name="Total 14 2 3 2 4" xfId="48799"/>
    <cellStyle name="Total 14 2 3 2 5" xfId="48800"/>
    <cellStyle name="Total 14 2 3 2 6" xfId="48801"/>
    <cellStyle name="Total 14 2 3 3" xfId="48802"/>
    <cellStyle name="Total 14 2 3 3 2" xfId="48803"/>
    <cellStyle name="Total 14 2 3 3 3" xfId="48804"/>
    <cellStyle name="Total 14 2 3 3 4" xfId="48805"/>
    <cellStyle name="Total 14 2 3 3 5" xfId="48806"/>
    <cellStyle name="Total 14 2 3 3 6" xfId="48807"/>
    <cellStyle name="Total 14 2 3 4" xfId="48808"/>
    <cellStyle name="Total 14 2 3 4 2" xfId="48809"/>
    <cellStyle name="Total 14 2 3 4 3" xfId="48810"/>
    <cellStyle name="Total 14 2 3 4 4" xfId="48811"/>
    <cellStyle name="Total 14 2 3 4 5" xfId="48812"/>
    <cellStyle name="Total 14 2 3 4 6" xfId="48813"/>
    <cellStyle name="Total 14 2 3 5" xfId="48814"/>
    <cellStyle name="Total 14 2 3 5 2" xfId="48815"/>
    <cellStyle name="Total 14 2 3 5 3" xfId="48816"/>
    <cellStyle name="Total 14 2 3 5 4" xfId="48817"/>
    <cellStyle name="Total 14 2 3 5 5" xfId="48818"/>
    <cellStyle name="Total 14 2 3 5 6" xfId="48819"/>
    <cellStyle name="Total 14 2 3 6" xfId="48820"/>
    <cellStyle name="Total 14 2 3 6 2" xfId="48821"/>
    <cellStyle name="Total 14 2 3 6 3" xfId="48822"/>
    <cellStyle name="Total 14 2 3 6 4" xfId="48823"/>
    <cellStyle name="Total 14 2 3 6 5" xfId="48824"/>
    <cellStyle name="Total 14 2 3 6 6" xfId="48825"/>
    <cellStyle name="Total 14 2 3 7" xfId="48826"/>
    <cellStyle name="Total 14 2 3 8" xfId="48827"/>
    <cellStyle name="Total 14 2 3 9" xfId="48828"/>
    <cellStyle name="Total 14 2 4" xfId="48829"/>
    <cellStyle name="Total 14 2 4 10" xfId="48830"/>
    <cellStyle name="Total 14 2 4 11" xfId="48831"/>
    <cellStyle name="Total 14 2 4 2" xfId="48832"/>
    <cellStyle name="Total 14 2 4 2 2" xfId="48833"/>
    <cellStyle name="Total 14 2 4 2 3" xfId="48834"/>
    <cellStyle name="Total 14 2 4 2 4" xfId="48835"/>
    <cellStyle name="Total 14 2 4 2 5" xfId="48836"/>
    <cellStyle name="Total 14 2 4 2 6" xfId="48837"/>
    <cellStyle name="Total 14 2 4 3" xfId="48838"/>
    <cellStyle name="Total 14 2 4 3 2" xfId="48839"/>
    <cellStyle name="Total 14 2 4 3 3" xfId="48840"/>
    <cellStyle name="Total 14 2 4 3 4" xfId="48841"/>
    <cellStyle name="Total 14 2 4 3 5" xfId="48842"/>
    <cellStyle name="Total 14 2 4 3 6" xfId="48843"/>
    <cellStyle name="Total 14 2 4 4" xfId="48844"/>
    <cellStyle name="Total 14 2 4 4 2" xfId="48845"/>
    <cellStyle name="Total 14 2 4 4 3" xfId="48846"/>
    <cellStyle name="Total 14 2 4 4 4" xfId="48847"/>
    <cellStyle name="Total 14 2 4 4 5" xfId="48848"/>
    <cellStyle name="Total 14 2 4 4 6" xfId="48849"/>
    <cellStyle name="Total 14 2 4 5" xfId="48850"/>
    <cellStyle name="Total 14 2 4 5 2" xfId="48851"/>
    <cellStyle name="Total 14 2 4 5 3" xfId="48852"/>
    <cellStyle name="Total 14 2 4 5 4" xfId="48853"/>
    <cellStyle name="Total 14 2 4 5 5" xfId="48854"/>
    <cellStyle name="Total 14 2 4 5 6" xfId="48855"/>
    <cellStyle name="Total 14 2 4 6" xfId="48856"/>
    <cellStyle name="Total 14 2 4 6 2" xfId="48857"/>
    <cellStyle name="Total 14 2 4 6 3" xfId="48858"/>
    <cellStyle name="Total 14 2 4 6 4" xfId="48859"/>
    <cellStyle name="Total 14 2 4 6 5" xfId="48860"/>
    <cellStyle name="Total 14 2 4 6 6" xfId="48861"/>
    <cellStyle name="Total 14 2 4 7" xfId="48862"/>
    <cellStyle name="Total 14 2 4 8" xfId="48863"/>
    <cellStyle name="Total 14 2 4 9" xfId="48864"/>
    <cellStyle name="Total 14 2 5" xfId="48865"/>
    <cellStyle name="Total 14 2 5 10" xfId="48866"/>
    <cellStyle name="Total 14 2 5 11" xfId="48867"/>
    <cellStyle name="Total 14 2 5 2" xfId="48868"/>
    <cellStyle name="Total 14 2 5 2 2" xfId="48869"/>
    <cellStyle name="Total 14 2 5 2 3" xfId="48870"/>
    <cellStyle name="Total 14 2 5 2 4" xfId="48871"/>
    <cellStyle name="Total 14 2 5 2 5" xfId="48872"/>
    <cellStyle name="Total 14 2 5 2 6" xfId="48873"/>
    <cellStyle name="Total 14 2 5 3" xfId="48874"/>
    <cellStyle name="Total 14 2 5 3 2" xfId="48875"/>
    <cellStyle name="Total 14 2 5 3 3" xfId="48876"/>
    <cellStyle name="Total 14 2 5 3 4" xfId="48877"/>
    <cellStyle name="Total 14 2 5 3 5" xfId="48878"/>
    <cellStyle name="Total 14 2 5 3 6" xfId="48879"/>
    <cellStyle name="Total 14 2 5 4" xfId="48880"/>
    <cellStyle name="Total 14 2 5 4 2" xfId="48881"/>
    <cellStyle name="Total 14 2 5 4 3" xfId="48882"/>
    <cellStyle name="Total 14 2 5 4 4" xfId="48883"/>
    <cellStyle name="Total 14 2 5 4 5" xfId="48884"/>
    <cellStyle name="Total 14 2 5 4 6" xfId="48885"/>
    <cellStyle name="Total 14 2 5 5" xfId="48886"/>
    <cellStyle name="Total 14 2 5 5 2" xfId="48887"/>
    <cellStyle name="Total 14 2 5 5 3" xfId="48888"/>
    <cellStyle name="Total 14 2 5 5 4" xfId="48889"/>
    <cellStyle name="Total 14 2 5 5 5" xfId="48890"/>
    <cellStyle name="Total 14 2 5 5 6" xfId="48891"/>
    <cellStyle name="Total 14 2 5 6" xfId="48892"/>
    <cellStyle name="Total 14 2 5 6 2" xfId="48893"/>
    <cellStyle name="Total 14 2 5 6 3" xfId="48894"/>
    <cellStyle name="Total 14 2 5 6 4" xfId="48895"/>
    <cellStyle name="Total 14 2 5 6 5" xfId="48896"/>
    <cellStyle name="Total 14 2 5 6 6" xfId="48897"/>
    <cellStyle name="Total 14 2 5 7" xfId="48898"/>
    <cellStyle name="Total 14 2 5 8" xfId="48899"/>
    <cellStyle name="Total 14 2 5 9" xfId="48900"/>
    <cellStyle name="Total 14 2 6" xfId="48901"/>
    <cellStyle name="Total 14 2 6 2" xfId="48902"/>
    <cellStyle name="Total 14 2 6 3" xfId="48903"/>
    <cellStyle name="Total 14 2 6 4" xfId="48904"/>
    <cellStyle name="Total 14 2 6 5" xfId="48905"/>
    <cellStyle name="Total 14 2 6 6" xfId="48906"/>
    <cellStyle name="Total 14 2 7" xfId="48907"/>
    <cellStyle name="Total 14 2 7 2" xfId="48908"/>
    <cellStyle name="Total 14 2 7 3" xfId="48909"/>
    <cellStyle name="Total 14 2 7 4" xfId="48910"/>
    <cellStyle name="Total 14 2 7 5" xfId="48911"/>
    <cellStyle name="Total 14 2 7 6" xfId="48912"/>
    <cellStyle name="Total 14 2 8" xfId="48913"/>
    <cellStyle name="Total 14 2 8 2" xfId="48914"/>
    <cellStyle name="Total 14 2 8 3" xfId="48915"/>
    <cellStyle name="Total 14 2 8 4" xfId="48916"/>
    <cellStyle name="Total 14 2 8 5" xfId="48917"/>
    <cellStyle name="Total 14 2 8 6" xfId="48918"/>
    <cellStyle name="Total 14 2 9" xfId="48919"/>
    <cellStyle name="Total 14 2 9 2" xfId="48920"/>
    <cellStyle name="Total 14 2 9 3" xfId="48921"/>
    <cellStyle name="Total 14 2 9 4" xfId="48922"/>
    <cellStyle name="Total 14 2 9 5" xfId="48923"/>
    <cellStyle name="Total 14 2 9 6" xfId="48924"/>
    <cellStyle name="Total 14 3" xfId="48925"/>
    <cellStyle name="Total 14 3 10" xfId="48926"/>
    <cellStyle name="Total 14 3 11" xfId="48927"/>
    <cellStyle name="Total 14 3 2" xfId="48928"/>
    <cellStyle name="Total 14 3 2 2" xfId="48929"/>
    <cellStyle name="Total 14 3 2 3" xfId="48930"/>
    <cellStyle name="Total 14 3 2 4" xfId="48931"/>
    <cellStyle name="Total 14 3 2 5" xfId="48932"/>
    <cellStyle name="Total 14 3 2 6" xfId="48933"/>
    <cellStyle name="Total 14 3 3" xfId="48934"/>
    <cellStyle name="Total 14 3 3 2" xfId="48935"/>
    <cellStyle name="Total 14 3 3 3" xfId="48936"/>
    <cellStyle name="Total 14 3 3 4" xfId="48937"/>
    <cellStyle name="Total 14 3 3 5" xfId="48938"/>
    <cellStyle name="Total 14 3 3 6" xfId="48939"/>
    <cellStyle name="Total 14 3 4" xfId="48940"/>
    <cellStyle name="Total 14 3 4 2" xfId="48941"/>
    <cellStyle name="Total 14 3 4 3" xfId="48942"/>
    <cellStyle name="Total 14 3 4 4" xfId="48943"/>
    <cellStyle name="Total 14 3 4 5" xfId="48944"/>
    <cellStyle name="Total 14 3 4 6" xfId="48945"/>
    <cellStyle name="Total 14 3 5" xfId="48946"/>
    <cellStyle name="Total 14 3 5 2" xfId="48947"/>
    <cellStyle name="Total 14 3 5 3" xfId="48948"/>
    <cellStyle name="Total 14 3 5 4" xfId="48949"/>
    <cellStyle name="Total 14 3 5 5" xfId="48950"/>
    <cellStyle name="Total 14 3 5 6" xfId="48951"/>
    <cellStyle name="Total 14 3 6" xfId="48952"/>
    <cellStyle name="Total 14 3 6 2" xfId="48953"/>
    <cellStyle name="Total 14 3 6 3" xfId="48954"/>
    <cellStyle name="Total 14 3 6 4" xfId="48955"/>
    <cellStyle name="Total 14 3 6 5" xfId="48956"/>
    <cellStyle name="Total 14 3 6 6" xfId="48957"/>
    <cellStyle name="Total 14 3 7" xfId="48958"/>
    <cellStyle name="Total 14 3 7 2" xfId="48959"/>
    <cellStyle name="Total 14 3 7 3" xfId="48960"/>
    <cellStyle name="Total 14 3 7 4" xfId="48961"/>
    <cellStyle name="Total 14 3 7 5" xfId="48962"/>
    <cellStyle name="Total 14 3 7 6" xfId="48963"/>
    <cellStyle name="Total 14 3 8" xfId="48964"/>
    <cellStyle name="Total 14 3 9" xfId="48965"/>
    <cellStyle name="Total 14 4" xfId="48966"/>
    <cellStyle name="Total 14 4 10" xfId="48967"/>
    <cellStyle name="Total 14 4 2" xfId="48968"/>
    <cellStyle name="Total 14 4 2 2" xfId="48969"/>
    <cellStyle name="Total 14 4 2 3" xfId="48970"/>
    <cellStyle name="Total 14 4 2 4" xfId="48971"/>
    <cellStyle name="Total 14 4 2 5" xfId="48972"/>
    <cellStyle name="Total 14 4 2 6" xfId="48973"/>
    <cellStyle name="Total 14 4 3" xfId="48974"/>
    <cellStyle name="Total 14 4 3 2" xfId="48975"/>
    <cellStyle name="Total 14 4 3 3" xfId="48976"/>
    <cellStyle name="Total 14 4 3 4" xfId="48977"/>
    <cellStyle name="Total 14 4 3 5" xfId="48978"/>
    <cellStyle name="Total 14 4 3 6" xfId="48979"/>
    <cellStyle name="Total 14 4 4" xfId="48980"/>
    <cellStyle name="Total 14 4 4 2" xfId="48981"/>
    <cellStyle name="Total 14 4 4 3" xfId="48982"/>
    <cellStyle name="Total 14 4 4 4" xfId="48983"/>
    <cellStyle name="Total 14 4 4 5" xfId="48984"/>
    <cellStyle name="Total 14 4 4 6" xfId="48985"/>
    <cellStyle name="Total 14 4 5" xfId="48986"/>
    <cellStyle name="Total 14 4 5 2" xfId="48987"/>
    <cellStyle name="Total 14 4 5 3" xfId="48988"/>
    <cellStyle name="Total 14 4 5 4" xfId="48989"/>
    <cellStyle name="Total 14 4 5 5" xfId="48990"/>
    <cellStyle name="Total 14 4 5 6" xfId="48991"/>
    <cellStyle name="Total 14 4 6" xfId="48992"/>
    <cellStyle name="Total 14 4 6 2" xfId="48993"/>
    <cellStyle name="Total 14 4 6 3" xfId="48994"/>
    <cellStyle name="Total 14 4 6 4" xfId="48995"/>
    <cellStyle name="Total 14 4 6 5" xfId="48996"/>
    <cellStyle name="Total 14 4 6 6" xfId="48997"/>
    <cellStyle name="Total 14 4 7" xfId="48998"/>
    <cellStyle name="Total 14 4 8" xfId="48999"/>
    <cellStyle name="Total 14 4 9" xfId="49000"/>
    <cellStyle name="Total 14 5" xfId="49001"/>
    <cellStyle name="Total 14 5 10" xfId="49002"/>
    <cellStyle name="Total 14 5 11" xfId="49003"/>
    <cellStyle name="Total 14 5 2" xfId="49004"/>
    <cellStyle name="Total 14 5 2 2" xfId="49005"/>
    <cellStyle name="Total 14 5 2 3" xfId="49006"/>
    <cellStyle name="Total 14 5 2 4" xfId="49007"/>
    <cellStyle name="Total 14 5 2 5" xfId="49008"/>
    <cellStyle name="Total 14 5 2 6" xfId="49009"/>
    <cellStyle name="Total 14 5 3" xfId="49010"/>
    <cellStyle name="Total 14 5 3 2" xfId="49011"/>
    <cellStyle name="Total 14 5 3 3" xfId="49012"/>
    <cellStyle name="Total 14 5 3 4" xfId="49013"/>
    <cellStyle name="Total 14 5 3 5" xfId="49014"/>
    <cellStyle name="Total 14 5 3 6" xfId="49015"/>
    <cellStyle name="Total 14 5 4" xfId="49016"/>
    <cellStyle name="Total 14 5 4 2" xfId="49017"/>
    <cellStyle name="Total 14 5 4 3" xfId="49018"/>
    <cellStyle name="Total 14 5 4 4" xfId="49019"/>
    <cellStyle name="Total 14 5 4 5" xfId="49020"/>
    <cellStyle name="Total 14 5 4 6" xfId="49021"/>
    <cellStyle name="Total 14 5 5" xfId="49022"/>
    <cellStyle name="Total 14 5 5 2" xfId="49023"/>
    <cellStyle name="Total 14 5 5 3" xfId="49024"/>
    <cellStyle name="Total 14 5 5 4" xfId="49025"/>
    <cellStyle name="Total 14 5 5 5" xfId="49026"/>
    <cellStyle name="Total 14 5 5 6" xfId="49027"/>
    <cellStyle name="Total 14 5 6" xfId="49028"/>
    <cellStyle name="Total 14 5 6 2" xfId="49029"/>
    <cellStyle name="Total 14 5 6 3" xfId="49030"/>
    <cellStyle name="Total 14 5 6 4" xfId="49031"/>
    <cellStyle name="Total 14 5 6 5" xfId="49032"/>
    <cellStyle name="Total 14 5 6 6" xfId="49033"/>
    <cellStyle name="Total 14 5 7" xfId="49034"/>
    <cellStyle name="Total 14 5 8" xfId="49035"/>
    <cellStyle name="Total 14 5 9" xfId="49036"/>
    <cellStyle name="Total 14 6" xfId="49037"/>
    <cellStyle name="Total 14 6 10" xfId="49038"/>
    <cellStyle name="Total 14 6 11" xfId="49039"/>
    <cellStyle name="Total 14 6 2" xfId="49040"/>
    <cellStyle name="Total 14 6 2 2" xfId="49041"/>
    <cellStyle name="Total 14 6 2 3" xfId="49042"/>
    <cellStyle name="Total 14 6 2 4" xfId="49043"/>
    <cellStyle name="Total 14 6 2 5" xfId="49044"/>
    <cellStyle name="Total 14 6 2 6" xfId="49045"/>
    <cellStyle name="Total 14 6 3" xfId="49046"/>
    <cellStyle name="Total 14 6 3 2" xfId="49047"/>
    <cellStyle name="Total 14 6 3 3" xfId="49048"/>
    <cellStyle name="Total 14 6 3 4" xfId="49049"/>
    <cellStyle name="Total 14 6 3 5" xfId="49050"/>
    <cellStyle name="Total 14 6 3 6" xfId="49051"/>
    <cellStyle name="Total 14 6 4" xfId="49052"/>
    <cellStyle name="Total 14 6 4 2" xfId="49053"/>
    <cellStyle name="Total 14 6 4 3" xfId="49054"/>
    <cellStyle name="Total 14 6 4 4" xfId="49055"/>
    <cellStyle name="Total 14 6 4 5" xfId="49056"/>
    <cellStyle name="Total 14 6 4 6" xfId="49057"/>
    <cellStyle name="Total 14 6 5" xfId="49058"/>
    <cellStyle name="Total 14 6 5 2" xfId="49059"/>
    <cellStyle name="Total 14 6 5 3" xfId="49060"/>
    <cellStyle name="Total 14 6 5 4" xfId="49061"/>
    <cellStyle name="Total 14 6 5 5" xfId="49062"/>
    <cellStyle name="Total 14 6 5 6" xfId="49063"/>
    <cellStyle name="Total 14 6 6" xfId="49064"/>
    <cellStyle name="Total 14 6 6 2" xfId="49065"/>
    <cellStyle name="Total 14 6 6 3" xfId="49066"/>
    <cellStyle name="Total 14 6 6 4" xfId="49067"/>
    <cellStyle name="Total 14 6 6 5" xfId="49068"/>
    <cellStyle name="Total 14 6 6 6" xfId="49069"/>
    <cellStyle name="Total 14 6 7" xfId="49070"/>
    <cellStyle name="Total 14 6 8" xfId="49071"/>
    <cellStyle name="Total 14 6 9" xfId="49072"/>
    <cellStyle name="Total 14 7" xfId="49073"/>
    <cellStyle name="Total 14 7 2" xfId="49074"/>
    <cellStyle name="Total 14 7 3" xfId="49075"/>
    <cellStyle name="Total 14 7 4" xfId="49076"/>
    <cellStyle name="Total 14 7 5" xfId="49077"/>
    <cellStyle name="Total 14 7 6" xfId="49078"/>
    <cellStyle name="Total 14 8" xfId="49079"/>
    <cellStyle name="Total 14 8 2" xfId="49080"/>
    <cellStyle name="Total 14 8 3" xfId="49081"/>
    <cellStyle name="Total 14 8 4" xfId="49082"/>
    <cellStyle name="Total 14 8 5" xfId="49083"/>
    <cellStyle name="Total 14 8 6" xfId="49084"/>
    <cellStyle name="Total 14 9" xfId="49085"/>
    <cellStyle name="Total 14 9 2" xfId="49086"/>
    <cellStyle name="Total 14 9 3" xfId="49087"/>
    <cellStyle name="Total 14 9 4" xfId="49088"/>
    <cellStyle name="Total 14 9 5" xfId="49089"/>
    <cellStyle name="Total 14 9 6" xfId="49090"/>
    <cellStyle name="Total 15" xfId="49091"/>
    <cellStyle name="Total 15 10" xfId="49092"/>
    <cellStyle name="Total 15 10 2" xfId="49093"/>
    <cellStyle name="Total 15 10 3" xfId="49094"/>
    <cellStyle name="Total 15 10 4" xfId="49095"/>
    <cellStyle name="Total 15 10 5" xfId="49096"/>
    <cellStyle name="Total 15 10 6" xfId="49097"/>
    <cellStyle name="Total 15 11" xfId="49098"/>
    <cellStyle name="Total 15 12" xfId="49099"/>
    <cellStyle name="Total 15 2" xfId="49100"/>
    <cellStyle name="Total 15 2 10" xfId="49101"/>
    <cellStyle name="Total 15 2 11" xfId="49102"/>
    <cellStyle name="Total 15 2 2" xfId="49103"/>
    <cellStyle name="Total 15 2 2 10" xfId="49104"/>
    <cellStyle name="Total 15 2 2 11" xfId="49105"/>
    <cellStyle name="Total 15 2 2 2" xfId="49106"/>
    <cellStyle name="Total 15 2 2 2 2" xfId="49107"/>
    <cellStyle name="Total 15 2 2 2 3" xfId="49108"/>
    <cellStyle name="Total 15 2 2 2 4" xfId="49109"/>
    <cellStyle name="Total 15 2 2 2 5" xfId="49110"/>
    <cellStyle name="Total 15 2 2 2 6" xfId="49111"/>
    <cellStyle name="Total 15 2 2 3" xfId="49112"/>
    <cellStyle name="Total 15 2 2 3 2" xfId="49113"/>
    <cellStyle name="Total 15 2 2 3 3" xfId="49114"/>
    <cellStyle name="Total 15 2 2 3 4" xfId="49115"/>
    <cellStyle name="Total 15 2 2 3 5" xfId="49116"/>
    <cellStyle name="Total 15 2 2 3 6" xfId="49117"/>
    <cellStyle name="Total 15 2 2 4" xfId="49118"/>
    <cellStyle name="Total 15 2 2 4 2" xfId="49119"/>
    <cellStyle name="Total 15 2 2 4 3" xfId="49120"/>
    <cellStyle name="Total 15 2 2 4 4" xfId="49121"/>
    <cellStyle name="Total 15 2 2 4 5" xfId="49122"/>
    <cellStyle name="Total 15 2 2 4 6" xfId="49123"/>
    <cellStyle name="Total 15 2 2 5" xfId="49124"/>
    <cellStyle name="Total 15 2 2 5 2" xfId="49125"/>
    <cellStyle name="Total 15 2 2 5 3" xfId="49126"/>
    <cellStyle name="Total 15 2 2 5 4" xfId="49127"/>
    <cellStyle name="Total 15 2 2 5 5" xfId="49128"/>
    <cellStyle name="Total 15 2 2 5 6" xfId="49129"/>
    <cellStyle name="Total 15 2 2 6" xfId="49130"/>
    <cellStyle name="Total 15 2 2 6 2" xfId="49131"/>
    <cellStyle name="Total 15 2 2 6 3" xfId="49132"/>
    <cellStyle name="Total 15 2 2 6 4" xfId="49133"/>
    <cellStyle name="Total 15 2 2 6 5" xfId="49134"/>
    <cellStyle name="Total 15 2 2 6 6" xfId="49135"/>
    <cellStyle name="Total 15 2 2 7" xfId="49136"/>
    <cellStyle name="Total 15 2 2 7 2" xfId="49137"/>
    <cellStyle name="Total 15 2 2 7 3" xfId="49138"/>
    <cellStyle name="Total 15 2 2 7 4" xfId="49139"/>
    <cellStyle name="Total 15 2 2 7 5" xfId="49140"/>
    <cellStyle name="Total 15 2 2 7 6" xfId="49141"/>
    <cellStyle name="Total 15 2 2 8" xfId="49142"/>
    <cellStyle name="Total 15 2 2 9" xfId="49143"/>
    <cellStyle name="Total 15 2 3" xfId="49144"/>
    <cellStyle name="Total 15 2 3 10" xfId="49145"/>
    <cellStyle name="Total 15 2 3 2" xfId="49146"/>
    <cellStyle name="Total 15 2 3 2 2" xfId="49147"/>
    <cellStyle name="Total 15 2 3 2 3" xfId="49148"/>
    <cellStyle name="Total 15 2 3 2 4" xfId="49149"/>
    <cellStyle name="Total 15 2 3 2 5" xfId="49150"/>
    <cellStyle name="Total 15 2 3 2 6" xfId="49151"/>
    <cellStyle name="Total 15 2 3 3" xfId="49152"/>
    <cellStyle name="Total 15 2 3 3 2" xfId="49153"/>
    <cellStyle name="Total 15 2 3 3 3" xfId="49154"/>
    <cellStyle name="Total 15 2 3 3 4" xfId="49155"/>
    <cellStyle name="Total 15 2 3 3 5" xfId="49156"/>
    <cellStyle name="Total 15 2 3 3 6" xfId="49157"/>
    <cellStyle name="Total 15 2 3 4" xfId="49158"/>
    <cellStyle name="Total 15 2 3 4 2" xfId="49159"/>
    <cellStyle name="Total 15 2 3 4 3" xfId="49160"/>
    <cellStyle name="Total 15 2 3 4 4" xfId="49161"/>
    <cellStyle name="Total 15 2 3 4 5" xfId="49162"/>
    <cellStyle name="Total 15 2 3 4 6" xfId="49163"/>
    <cellStyle name="Total 15 2 3 5" xfId="49164"/>
    <cellStyle name="Total 15 2 3 5 2" xfId="49165"/>
    <cellStyle name="Total 15 2 3 5 3" xfId="49166"/>
    <cellStyle name="Total 15 2 3 5 4" xfId="49167"/>
    <cellStyle name="Total 15 2 3 5 5" xfId="49168"/>
    <cellStyle name="Total 15 2 3 5 6" xfId="49169"/>
    <cellStyle name="Total 15 2 3 6" xfId="49170"/>
    <cellStyle name="Total 15 2 3 6 2" xfId="49171"/>
    <cellStyle name="Total 15 2 3 6 3" xfId="49172"/>
    <cellStyle name="Total 15 2 3 6 4" xfId="49173"/>
    <cellStyle name="Total 15 2 3 6 5" xfId="49174"/>
    <cellStyle name="Total 15 2 3 6 6" xfId="49175"/>
    <cellStyle name="Total 15 2 3 7" xfId="49176"/>
    <cellStyle name="Total 15 2 3 8" xfId="49177"/>
    <cellStyle name="Total 15 2 3 9" xfId="49178"/>
    <cellStyle name="Total 15 2 4" xfId="49179"/>
    <cellStyle name="Total 15 2 4 10" xfId="49180"/>
    <cellStyle name="Total 15 2 4 11" xfId="49181"/>
    <cellStyle name="Total 15 2 4 2" xfId="49182"/>
    <cellStyle name="Total 15 2 4 2 2" xfId="49183"/>
    <cellStyle name="Total 15 2 4 2 3" xfId="49184"/>
    <cellStyle name="Total 15 2 4 2 4" xfId="49185"/>
    <cellStyle name="Total 15 2 4 2 5" xfId="49186"/>
    <cellStyle name="Total 15 2 4 2 6" xfId="49187"/>
    <cellStyle name="Total 15 2 4 3" xfId="49188"/>
    <cellStyle name="Total 15 2 4 3 2" xfId="49189"/>
    <cellStyle name="Total 15 2 4 3 3" xfId="49190"/>
    <cellStyle name="Total 15 2 4 3 4" xfId="49191"/>
    <cellStyle name="Total 15 2 4 3 5" xfId="49192"/>
    <cellStyle name="Total 15 2 4 3 6" xfId="49193"/>
    <cellStyle name="Total 15 2 4 4" xfId="49194"/>
    <cellStyle name="Total 15 2 4 4 2" xfId="49195"/>
    <cellStyle name="Total 15 2 4 4 3" xfId="49196"/>
    <cellStyle name="Total 15 2 4 4 4" xfId="49197"/>
    <cellStyle name="Total 15 2 4 4 5" xfId="49198"/>
    <cellStyle name="Total 15 2 4 4 6" xfId="49199"/>
    <cellStyle name="Total 15 2 4 5" xfId="49200"/>
    <cellStyle name="Total 15 2 4 5 2" xfId="49201"/>
    <cellStyle name="Total 15 2 4 5 3" xfId="49202"/>
    <cellStyle name="Total 15 2 4 5 4" xfId="49203"/>
    <cellStyle name="Total 15 2 4 5 5" xfId="49204"/>
    <cellStyle name="Total 15 2 4 5 6" xfId="49205"/>
    <cellStyle name="Total 15 2 4 6" xfId="49206"/>
    <cellStyle name="Total 15 2 4 6 2" xfId="49207"/>
    <cellStyle name="Total 15 2 4 6 3" xfId="49208"/>
    <cellStyle name="Total 15 2 4 6 4" xfId="49209"/>
    <cellStyle name="Total 15 2 4 6 5" xfId="49210"/>
    <cellStyle name="Total 15 2 4 6 6" xfId="49211"/>
    <cellStyle name="Total 15 2 4 7" xfId="49212"/>
    <cellStyle name="Total 15 2 4 8" xfId="49213"/>
    <cellStyle name="Total 15 2 4 9" xfId="49214"/>
    <cellStyle name="Total 15 2 5" xfId="49215"/>
    <cellStyle name="Total 15 2 5 10" xfId="49216"/>
    <cellStyle name="Total 15 2 5 11" xfId="49217"/>
    <cellStyle name="Total 15 2 5 2" xfId="49218"/>
    <cellStyle name="Total 15 2 5 2 2" xfId="49219"/>
    <cellStyle name="Total 15 2 5 2 3" xfId="49220"/>
    <cellStyle name="Total 15 2 5 2 4" xfId="49221"/>
    <cellStyle name="Total 15 2 5 2 5" xfId="49222"/>
    <cellStyle name="Total 15 2 5 2 6" xfId="49223"/>
    <cellStyle name="Total 15 2 5 3" xfId="49224"/>
    <cellStyle name="Total 15 2 5 3 2" xfId="49225"/>
    <cellStyle name="Total 15 2 5 3 3" xfId="49226"/>
    <cellStyle name="Total 15 2 5 3 4" xfId="49227"/>
    <cellStyle name="Total 15 2 5 3 5" xfId="49228"/>
    <cellStyle name="Total 15 2 5 3 6" xfId="49229"/>
    <cellStyle name="Total 15 2 5 4" xfId="49230"/>
    <cellStyle name="Total 15 2 5 4 2" xfId="49231"/>
    <cellStyle name="Total 15 2 5 4 3" xfId="49232"/>
    <cellStyle name="Total 15 2 5 4 4" xfId="49233"/>
    <cellStyle name="Total 15 2 5 4 5" xfId="49234"/>
    <cellStyle name="Total 15 2 5 4 6" xfId="49235"/>
    <cellStyle name="Total 15 2 5 5" xfId="49236"/>
    <cellStyle name="Total 15 2 5 5 2" xfId="49237"/>
    <cellStyle name="Total 15 2 5 5 3" xfId="49238"/>
    <cellStyle name="Total 15 2 5 5 4" xfId="49239"/>
    <cellStyle name="Total 15 2 5 5 5" xfId="49240"/>
    <cellStyle name="Total 15 2 5 5 6" xfId="49241"/>
    <cellStyle name="Total 15 2 5 6" xfId="49242"/>
    <cellStyle name="Total 15 2 5 6 2" xfId="49243"/>
    <cellStyle name="Total 15 2 5 6 3" xfId="49244"/>
    <cellStyle name="Total 15 2 5 6 4" xfId="49245"/>
    <cellStyle name="Total 15 2 5 6 5" xfId="49246"/>
    <cellStyle name="Total 15 2 5 6 6" xfId="49247"/>
    <cellStyle name="Total 15 2 5 7" xfId="49248"/>
    <cellStyle name="Total 15 2 5 8" xfId="49249"/>
    <cellStyle name="Total 15 2 5 9" xfId="49250"/>
    <cellStyle name="Total 15 2 6" xfId="49251"/>
    <cellStyle name="Total 15 2 6 2" xfId="49252"/>
    <cellStyle name="Total 15 2 6 3" xfId="49253"/>
    <cellStyle name="Total 15 2 6 4" xfId="49254"/>
    <cellStyle name="Total 15 2 6 5" xfId="49255"/>
    <cellStyle name="Total 15 2 6 6" xfId="49256"/>
    <cellStyle name="Total 15 2 7" xfId="49257"/>
    <cellStyle name="Total 15 2 7 2" xfId="49258"/>
    <cellStyle name="Total 15 2 7 3" xfId="49259"/>
    <cellStyle name="Total 15 2 7 4" xfId="49260"/>
    <cellStyle name="Total 15 2 7 5" xfId="49261"/>
    <cellStyle name="Total 15 2 7 6" xfId="49262"/>
    <cellStyle name="Total 15 2 8" xfId="49263"/>
    <cellStyle name="Total 15 2 8 2" xfId="49264"/>
    <cellStyle name="Total 15 2 8 3" xfId="49265"/>
    <cellStyle name="Total 15 2 8 4" xfId="49266"/>
    <cellStyle name="Total 15 2 8 5" xfId="49267"/>
    <cellStyle name="Total 15 2 8 6" xfId="49268"/>
    <cellStyle name="Total 15 2 9" xfId="49269"/>
    <cellStyle name="Total 15 2 9 2" xfId="49270"/>
    <cellStyle name="Total 15 2 9 3" xfId="49271"/>
    <cellStyle name="Total 15 2 9 4" xfId="49272"/>
    <cellStyle name="Total 15 2 9 5" xfId="49273"/>
    <cellStyle name="Total 15 2 9 6" xfId="49274"/>
    <cellStyle name="Total 15 3" xfId="49275"/>
    <cellStyle name="Total 15 3 10" xfId="49276"/>
    <cellStyle name="Total 15 3 11" xfId="49277"/>
    <cellStyle name="Total 15 3 2" xfId="49278"/>
    <cellStyle name="Total 15 3 2 2" xfId="49279"/>
    <cellStyle name="Total 15 3 2 3" xfId="49280"/>
    <cellStyle name="Total 15 3 2 4" xfId="49281"/>
    <cellStyle name="Total 15 3 2 5" xfId="49282"/>
    <cellStyle name="Total 15 3 2 6" xfId="49283"/>
    <cellStyle name="Total 15 3 3" xfId="49284"/>
    <cellStyle name="Total 15 3 3 2" xfId="49285"/>
    <cellStyle name="Total 15 3 3 3" xfId="49286"/>
    <cellStyle name="Total 15 3 3 4" xfId="49287"/>
    <cellStyle name="Total 15 3 3 5" xfId="49288"/>
    <cellStyle name="Total 15 3 3 6" xfId="49289"/>
    <cellStyle name="Total 15 3 4" xfId="49290"/>
    <cellStyle name="Total 15 3 4 2" xfId="49291"/>
    <cellStyle name="Total 15 3 4 3" xfId="49292"/>
    <cellStyle name="Total 15 3 4 4" xfId="49293"/>
    <cellStyle name="Total 15 3 4 5" xfId="49294"/>
    <cellStyle name="Total 15 3 4 6" xfId="49295"/>
    <cellStyle name="Total 15 3 5" xfId="49296"/>
    <cellStyle name="Total 15 3 5 2" xfId="49297"/>
    <cellStyle name="Total 15 3 5 3" xfId="49298"/>
    <cellStyle name="Total 15 3 5 4" xfId="49299"/>
    <cellStyle name="Total 15 3 5 5" xfId="49300"/>
    <cellStyle name="Total 15 3 5 6" xfId="49301"/>
    <cellStyle name="Total 15 3 6" xfId="49302"/>
    <cellStyle name="Total 15 3 6 2" xfId="49303"/>
    <cellStyle name="Total 15 3 6 3" xfId="49304"/>
    <cellStyle name="Total 15 3 6 4" xfId="49305"/>
    <cellStyle name="Total 15 3 6 5" xfId="49306"/>
    <cellStyle name="Total 15 3 6 6" xfId="49307"/>
    <cellStyle name="Total 15 3 7" xfId="49308"/>
    <cellStyle name="Total 15 3 7 2" xfId="49309"/>
    <cellStyle name="Total 15 3 7 3" xfId="49310"/>
    <cellStyle name="Total 15 3 7 4" xfId="49311"/>
    <cellStyle name="Total 15 3 7 5" xfId="49312"/>
    <cellStyle name="Total 15 3 7 6" xfId="49313"/>
    <cellStyle name="Total 15 3 8" xfId="49314"/>
    <cellStyle name="Total 15 3 9" xfId="49315"/>
    <cellStyle name="Total 15 4" xfId="49316"/>
    <cellStyle name="Total 15 4 10" xfId="49317"/>
    <cellStyle name="Total 15 4 2" xfId="49318"/>
    <cellStyle name="Total 15 4 2 2" xfId="49319"/>
    <cellStyle name="Total 15 4 2 3" xfId="49320"/>
    <cellStyle name="Total 15 4 2 4" xfId="49321"/>
    <cellStyle name="Total 15 4 2 5" xfId="49322"/>
    <cellStyle name="Total 15 4 2 6" xfId="49323"/>
    <cellStyle name="Total 15 4 3" xfId="49324"/>
    <cellStyle name="Total 15 4 3 2" xfId="49325"/>
    <cellStyle name="Total 15 4 3 3" xfId="49326"/>
    <cellStyle name="Total 15 4 3 4" xfId="49327"/>
    <cellStyle name="Total 15 4 3 5" xfId="49328"/>
    <cellStyle name="Total 15 4 3 6" xfId="49329"/>
    <cellStyle name="Total 15 4 4" xfId="49330"/>
    <cellStyle name="Total 15 4 4 2" xfId="49331"/>
    <cellStyle name="Total 15 4 4 3" xfId="49332"/>
    <cellStyle name="Total 15 4 4 4" xfId="49333"/>
    <cellStyle name="Total 15 4 4 5" xfId="49334"/>
    <cellStyle name="Total 15 4 4 6" xfId="49335"/>
    <cellStyle name="Total 15 4 5" xfId="49336"/>
    <cellStyle name="Total 15 4 5 2" xfId="49337"/>
    <cellStyle name="Total 15 4 5 3" xfId="49338"/>
    <cellStyle name="Total 15 4 5 4" xfId="49339"/>
    <cellStyle name="Total 15 4 5 5" xfId="49340"/>
    <cellStyle name="Total 15 4 5 6" xfId="49341"/>
    <cellStyle name="Total 15 4 6" xfId="49342"/>
    <cellStyle name="Total 15 4 6 2" xfId="49343"/>
    <cellStyle name="Total 15 4 6 3" xfId="49344"/>
    <cellStyle name="Total 15 4 6 4" xfId="49345"/>
    <cellStyle name="Total 15 4 6 5" xfId="49346"/>
    <cellStyle name="Total 15 4 6 6" xfId="49347"/>
    <cellStyle name="Total 15 4 7" xfId="49348"/>
    <cellStyle name="Total 15 4 8" xfId="49349"/>
    <cellStyle name="Total 15 4 9" xfId="49350"/>
    <cellStyle name="Total 15 5" xfId="49351"/>
    <cellStyle name="Total 15 5 10" xfId="49352"/>
    <cellStyle name="Total 15 5 11" xfId="49353"/>
    <cellStyle name="Total 15 5 2" xfId="49354"/>
    <cellStyle name="Total 15 5 2 2" xfId="49355"/>
    <cellStyle name="Total 15 5 2 3" xfId="49356"/>
    <cellStyle name="Total 15 5 2 4" xfId="49357"/>
    <cellStyle name="Total 15 5 2 5" xfId="49358"/>
    <cellStyle name="Total 15 5 2 6" xfId="49359"/>
    <cellStyle name="Total 15 5 3" xfId="49360"/>
    <cellStyle name="Total 15 5 3 2" xfId="49361"/>
    <cellStyle name="Total 15 5 3 3" xfId="49362"/>
    <cellStyle name="Total 15 5 3 4" xfId="49363"/>
    <cellStyle name="Total 15 5 3 5" xfId="49364"/>
    <cellStyle name="Total 15 5 3 6" xfId="49365"/>
    <cellStyle name="Total 15 5 4" xfId="49366"/>
    <cellStyle name="Total 15 5 4 2" xfId="49367"/>
    <cellStyle name="Total 15 5 4 3" xfId="49368"/>
    <cellStyle name="Total 15 5 4 4" xfId="49369"/>
    <cellStyle name="Total 15 5 4 5" xfId="49370"/>
    <cellStyle name="Total 15 5 4 6" xfId="49371"/>
    <cellStyle name="Total 15 5 5" xfId="49372"/>
    <cellStyle name="Total 15 5 5 2" xfId="49373"/>
    <cellStyle name="Total 15 5 5 3" xfId="49374"/>
    <cellStyle name="Total 15 5 5 4" xfId="49375"/>
    <cellStyle name="Total 15 5 5 5" xfId="49376"/>
    <cellStyle name="Total 15 5 5 6" xfId="49377"/>
    <cellStyle name="Total 15 5 6" xfId="49378"/>
    <cellStyle name="Total 15 5 6 2" xfId="49379"/>
    <cellStyle name="Total 15 5 6 3" xfId="49380"/>
    <cellStyle name="Total 15 5 6 4" xfId="49381"/>
    <cellStyle name="Total 15 5 6 5" xfId="49382"/>
    <cellStyle name="Total 15 5 6 6" xfId="49383"/>
    <cellStyle name="Total 15 5 7" xfId="49384"/>
    <cellStyle name="Total 15 5 8" xfId="49385"/>
    <cellStyle name="Total 15 5 9" xfId="49386"/>
    <cellStyle name="Total 15 6" xfId="49387"/>
    <cellStyle name="Total 15 6 10" xfId="49388"/>
    <cellStyle name="Total 15 6 11" xfId="49389"/>
    <cellStyle name="Total 15 6 2" xfId="49390"/>
    <cellStyle name="Total 15 6 2 2" xfId="49391"/>
    <cellStyle name="Total 15 6 2 3" xfId="49392"/>
    <cellStyle name="Total 15 6 2 4" xfId="49393"/>
    <cellStyle name="Total 15 6 2 5" xfId="49394"/>
    <cellStyle name="Total 15 6 2 6" xfId="49395"/>
    <cellStyle name="Total 15 6 3" xfId="49396"/>
    <cellStyle name="Total 15 6 3 2" xfId="49397"/>
    <cellStyle name="Total 15 6 3 3" xfId="49398"/>
    <cellStyle name="Total 15 6 3 4" xfId="49399"/>
    <cellStyle name="Total 15 6 3 5" xfId="49400"/>
    <cellStyle name="Total 15 6 3 6" xfId="49401"/>
    <cellStyle name="Total 15 6 4" xfId="49402"/>
    <cellStyle name="Total 15 6 4 2" xfId="49403"/>
    <cellStyle name="Total 15 6 4 3" xfId="49404"/>
    <cellStyle name="Total 15 6 4 4" xfId="49405"/>
    <cellStyle name="Total 15 6 4 5" xfId="49406"/>
    <cellStyle name="Total 15 6 4 6" xfId="49407"/>
    <cellStyle name="Total 15 6 5" xfId="49408"/>
    <cellStyle name="Total 15 6 5 2" xfId="49409"/>
    <cellStyle name="Total 15 6 5 3" xfId="49410"/>
    <cellStyle name="Total 15 6 5 4" xfId="49411"/>
    <cellStyle name="Total 15 6 5 5" xfId="49412"/>
    <cellStyle name="Total 15 6 5 6" xfId="49413"/>
    <cellStyle name="Total 15 6 6" xfId="49414"/>
    <cellStyle name="Total 15 6 6 2" xfId="49415"/>
    <cellStyle name="Total 15 6 6 3" xfId="49416"/>
    <cellStyle name="Total 15 6 6 4" xfId="49417"/>
    <cellStyle name="Total 15 6 6 5" xfId="49418"/>
    <cellStyle name="Total 15 6 6 6" xfId="49419"/>
    <cellStyle name="Total 15 6 7" xfId="49420"/>
    <cellStyle name="Total 15 6 8" xfId="49421"/>
    <cellStyle name="Total 15 6 9" xfId="49422"/>
    <cellStyle name="Total 15 7" xfId="49423"/>
    <cellStyle name="Total 15 7 2" xfId="49424"/>
    <cellStyle name="Total 15 7 3" xfId="49425"/>
    <cellStyle name="Total 15 7 4" xfId="49426"/>
    <cellStyle name="Total 15 7 5" xfId="49427"/>
    <cellStyle name="Total 15 7 6" xfId="49428"/>
    <cellStyle name="Total 15 8" xfId="49429"/>
    <cellStyle name="Total 15 8 2" xfId="49430"/>
    <cellStyle name="Total 15 8 3" xfId="49431"/>
    <cellStyle name="Total 15 8 4" xfId="49432"/>
    <cellStyle name="Total 15 8 5" xfId="49433"/>
    <cellStyle name="Total 15 8 6" xfId="49434"/>
    <cellStyle name="Total 15 9" xfId="49435"/>
    <cellStyle name="Total 15 9 2" xfId="49436"/>
    <cellStyle name="Total 15 9 3" xfId="49437"/>
    <cellStyle name="Total 15 9 4" xfId="49438"/>
    <cellStyle name="Total 15 9 5" xfId="49439"/>
    <cellStyle name="Total 15 9 6" xfId="49440"/>
    <cellStyle name="Total 16" xfId="49441"/>
    <cellStyle name="Total 17" xfId="49442"/>
    <cellStyle name="Total 18" xfId="49443"/>
    <cellStyle name="Total 19" xfId="49444"/>
    <cellStyle name="Total 2" xfId="49445"/>
    <cellStyle name="Total 2 10" xfId="49446"/>
    <cellStyle name="Total 2 10 10" xfId="49447"/>
    <cellStyle name="Total 2 10 11" xfId="49448"/>
    <cellStyle name="Total 2 10 2" xfId="49449"/>
    <cellStyle name="Total 2 10 2 2" xfId="49450"/>
    <cellStyle name="Total 2 10 2 3" xfId="49451"/>
    <cellStyle name="Total 2 10 2 4" xfId="49452"/>
    <cellStyle name="Total 2 10 2 5" xfId="49453"/>
    <cellStyle name="Total 2 10 2 6" xfId="49454"/>
    <cellStyle name="Total 2 10 3" xfId="49455"/>
    <cellStyle name="Total 2 10 3 2" xfId="49456"/>
    <cellStyle name="Total 2 10 3 3" xfId="49457"/>
    <cellStyle name="Total 2 10 3 4" xfId="49458"/>
    <cellStyle name="Total 2 10 3 5" xfId="49459"/>
    <cellStyle name="Total 2 10 3 6" xfId="49460"/>
    <cellStyle name="Total 2 10 4" xfId="49461"/>
    <cellStyle name="Total 2 10 4 2" xfId="49462"/>
    <cellStyle name="Total 2 10 4 3" xfId="49463"/>
    <cellStyle name="Total 2 10 4 4" xfId="49464"/>
    <cellStyle name="Total 2 10 4 5" xfId="49465"/>
    <cellStyle name="Total 2 10 4 6" xfId="49466"/>
    <cellStyle name="Total 2 10 5" xfId="49467"/>
    <cellStyle name="Total 2 10 5 2" xfId="49468"/>
    <cellStyle name="Total 2 10 5 3" xfId="49469"/>
    <cellStyle name="Total 2 10 5 4" xfId="49470"/>
    <cellStyle name="Total 2 10 5 5" xfId="49471"/>
    <cellStyle name="Total 2 10 5 6" xfId="49472"/>
    <cellStyle name="Total 2 10 6" xfId="49473"/>
    <cellStyle name="Total 2 10 6 2" xfId="49474"/>
    <cellStyle name="Total 2 10 6 3" xfId="49475"/>
    <cellStyle name="Total 2 10 6 4" xfId="49476"/>
    <cellStyle name="Total 2 10 6 5" xfId="49477"/>
    <cellStyle name="Total 2 10 6 6" xfId="49478"/>
    <cellStyle name="Total 2 10 7" xfId="49479"/>
    <cellStyle name="Total 2 10 8" xfId="49480"/>
    <cellStyle name="Total 2 10 9" xfId="49481"/>
    <cellStyle name="Total 2 11" xfId="49482"/>
    <cellStyle name="Total 2 11 10" xfId="49483"/>
    <cellStyle name="Total 2 11 11" xfId="49484"/>
    <cellStyle name="Total 2 11 2" xfId="49485"/>
    <cellStyle name="Total 2 11 2 2" xfId="49486"/>
    <cellStyle name="Total 2 11 2 3" xfId="49487"/>
    <cellStyle name="Total 2 11 2 4" xfId="49488"/>
    <cellStyle name="Total 2 11 2 5" xfId="49489"/>
    <cellStyle name="Total 2 11 2 6" xfId="49490"/>
    <cellStyle name="Total 2 11 3" xfId="49491"/>
    <cellStyle name="Total 2 11 3 2" xfId="49492"/>
    <cellStyle name="Total 2 11 3 3" xfId="49493"/>
    <cellStyle name="Total 2 11 3 4" xfId="49494"/>
    <cellStyle name="Total 2 11 3 5" xfId="49495"/>
    <cellStyle name="Total 2 11 3 6" xfId="49496"/>
    <cellStyle name="Total 2 11 4" xfId="49497"/>
    <cellStyle name="Total 2 11 4 2" xfId="49498"/>
    <cellStyle name="Total 2 11 4 3" xfId="49499"/>
    <cellStyle name="Total 2 11 4 4" xfId="49500"/>
    <cellStyle name="Total 2 11 4 5" xfId="49501"/>
    <cellStyle name="Total 2 11 4 6" xfId="49502"/>
    <cellStyle name="Total 2 11 5" xfId="49503"/>
    <cellStyle name="Total 2 11 5 2" xfId="49504"/>
    <cellStyle name="Total 2 11 5 3" xfId="49505"/>
    <cellStyle name="Total 2 11 5 4" xfId="49506"/>
    <cellStyle name="Total 2 11 5 5" xfId="49507"/>
    <cellStyle name="Total 2 11 5 6" xfId="49508"/>
    <cellStyle name="Total 2 11 6" xfId="49509"/>
    <cellStyle name="Total 2 11 6 2" xfId="49510"/>
    <cellStyle name="Total 2 11 6 3" xfId="49511"/>
    <cellStyle name="Total 2 11 6 4" xfId="49512"/>
    <cellStyle name="Total 2 11 6 5" xfId="49513"/>
    <cellStyle name="Total 2 11 6 6" xfId="49514"/>
    <cellStyle name="Total 2 11 7" xfId="49515"/>
    <cellStyle name="Total 2 11 8" xfId="49516"/>
    <cellStyle name="Total 2 11 9" xfId="49517"/>
    <cellStyle name="Total 2 12" xfId="49518"/>
    <cellStyle name="Total 2 12 2" xfId="49519"/>
    <cellStyle name="Total 2 12 3" xfId="49520"/>
    <cellStyle name="Total 2 12 4" xfId="49521"/>
    <cellStyle name="Total 2 12 5" xfId="49522"/>
    <cellStyle name="Total 2 12 6" xfId="49523"/>
    <cellStyle name="Total 2 13" xfId="49524"/>
    <cellStyle name="Total 2 13 2" xfId="49525"/>
    <cellStyle name="Total 2 13 3" xfId="49526"/>
    <cellStyle name="Total 2 13 4" xfId="49527"/>
    <cellStyle name="Total 2 13 5" xfId="49528"/>
    <cellStyle name="Total 2 13 6" xfId="49529"/>
    <cellStyle name="Total 2 14" xfId="49530"/>
    <cellStyle name="Total 2 14 2" xfId="49531"/>
    <cellStyle name="Total 2 14 3" xfId="49532"/>
    <cellStyle name="Total 2 14 4" xfId="49533"/>
    <cellStyle name="Total 2 14 5" xfId="49534"/>
    <cellStyle name="Total 2 14 6" xfId="49535"/>
    <cellStyle name="Total 2 15" xfId="49536"/>
    <cellStyle name="Total 2 15 2" xfId="49537"/>
    <cellStyle name="Total 2 15 3" xfId="49538"/>
    <cellStyle name="Total 2 15 4" xfId="49539"/>
    <cellStyle name="Total 2 15 5" xfId="49540"/>
    <cellStyle name="Total 2 15 6" xfId="49541"/>
    <cellStyle name="Total 2 2" xfId="49542"/>
    <cellStyle name="Total 2 2 10" xfId="49543"/>
    <cellStyle name="Total 2 2 10 2" xfId="49544"/>
    <cellStyle name="Total 2 2 10 3" xfId="49545"/>
    <cellStyle name="Total 2 2 10 4" xfId="49546"/>
    <cellStyle name="Total 2 2 10 5" xfId="49547"/>
    <cellStyle name="Total 2 2 10 6" xfId="49548"/>
    <cellStyle name="Total 2 2 11" xfId="49549"/>
    <cellStyle name="Total 2 2 11 2" xfId="49550"/>
    <cellStyle name="Total 2 2 11 3" xfId="49551"/>
    <cellStyle name="Total 2 2 11 4" xfId="49552"/>
    <cellStyle name="Total 2 2 11 5" xfId="49553"/>
    <cellStyle name="Total 2 2 11 6" xfId="49554"/>
    <cellStyle name="Total 2 2 12" xfId="49555"/>
    <cellStyle name="Total 2 2 13" xfId="49556"/>
    <cellStyle name="Total 2 2 2" xfId="49557"/>
    <cellStyle name="Total 2 2 2 10" xfId="49558"/>
    <cellStyle name="Total 2 2 2 11" xfId="49559"/>
    <cellStyle name="Total 2 2 2 2" xfId="49560"/>
    <cellStyle name="Total 2 2 2 2 10" xfId="49561"/>
    <cellStyle name="Total 2 2 2 2 11" xfId="49562"/>
    <cellStyle name="Total 2 2 2 2 2" xfId="49563"/>
    <cellStyle name="Total 2 2 2 2 2 2" xfId="49564"/>
    <cellStyle name="Total 2 2 2 2 2 3" xfId="49565"/>
    <cellStyle name="Total 2 2 2 2 2 4" xfId="49566"/>
    <cellStyle name="Total 2 2 2 2 2 5" xfId="49567"/>
    <cellStyle name="Total 2 2 2 2 2 6" xfId="49568"/>
    <cellStyle name="Total 2 2 2 2 3" xfId="49569"/>
    <cellStyle name="Total 2 2 2 2 3 2" xfId="49570"/>
    <cellStyle name="Total 2 2 2 2 3 3" xfId="49571"/>
    <cellStyle name="Total 2 2 2 2 3 4" xfId="49572"/>
    <cellStyle name="Total 2 2 2 2 3 5" xfId="49573"/>
    <cellStyle name="Total 2 2 2 2 3 6" xfId="49574"/>
    <cellStyle name="Total 2 2 2 2 4" xfId="49575"/>
    <cellStyle name="Total 2 2 2 2 4 2" xfId="49576"/>
    <cellStyle name="Total 2 2 2 2 4 3" xfId="49577"/>
    <cellStyle name="Total 2 2 2 2 4 4" xfId="49578"/>
    <cellStyle name="Total 2 2 2 2 4 5" xfId="49579"/>
    <cellStyle name="Total 2 2 2 2 4 6" xfId="49580"/>
    <cellStyle name="Total 2 2 2 2 5" xfId="49581"/>
    <cellStyle name="Total 2 2 2 2 5 2" xfId="49582"/>
    <cellStyle name="Total 2 2 2 2 5 3" xfId="49583"/>
    <cellStyle name="Total 2 2 2 2 5 4" xfId="49584"/>
    <cellStyle name="Total 2 2 2 2 5 5" xfId="49585"/>
    <cellStyle name="Total 2 2 2 2 5 6" xfId="49586"/>
    <cellStyle name="Total 2 2 2 2 6" xfId="49587"/>
    <cellStyle name="Total 2 2 2 2 6 2" xfId="49588"/>
    <cellStyle name="Total 2 2 2 2 6 3" xfId="49589"/>
    <cellStyle name="Total 2 2 2 2 6 4" xfId="49590"/>
    <cellStyle name="Total 2 2 2 2 6 5" xfId="49591"/>
    <cellStyle name="Total 2 2 2 2 6 6" xfId="49592"/>
    <cellStyle name="Total 2 2 2 2 7" xfId="49593"/>
    <cellStyle name="Total 2 2 2 2 7 2" xfId="49594"/>
    <cellStyle name="Total 2 2 2 2 7 3" xfId="49595"/>
    <cellStyle name="Total 2 2 2 2 7 4" xfId="49596"/>
    <cellStyle name="Total 2 2 2 2 7 5" xfId="49597"/>
    <cellStyle name="Total 2 2 2 2 7 6" xfId="49598"/>
    <cellStyle name="Total 2 2 2 2 8" xfId="49599"/>
    <cellStyle name="Total 2 2 2 2 9" xfId="49600"/>
    <cellStyle name="Total 2 2 2 3" xfId="49601"/>
    <cellStyle name="Total 2 2 2 3 10" xfId="49602"/>
    <cellStyle name="Total 2 2 2 3 2" xfId="49603"/>
    <cellStyle name="Total 2 2 2 3 2 2" xfId="49604"/>
    <cellStyle name="Total 2 2 2 3 2 3" xfId="49605"/>
    <cellStyle name="Total 2 2 2 3 2 4" xfId="49606"/>
    <cellStyle name="Total 2 2 2 3 2 5" xfId="49607"/>
    <cellStyle name="Total 2 2 2 3 2 6" xfId="49608"/>
    <cellStyle name="Total 2 2 2 3 3" xfId="49609"/>
    <cellStyle name="Total 2 2 2 3 3 2" xfId="49610"/>
    <cellStyle name="Total 2 2 2 3 3 3" xfId="49611"/>
    <cellStyle name="Total 2 2 2 3 3 4" xfId="49612"/>
    <cellStyle name="Total 2 2 2 3 3 5" xfId="49613"/>
    <cellStyle name="Total 2 2 2 3 3 6" xfId="49614"/>
    <cellStyle name="Total 2 2 2 3 4" xfId="49615"/>
    <cellStyle name="Total 2 2 2 3 4 2" xfId="49616"/>
    <cellStyle name="Total 2 2 2 3 4 3" xfId="49617"/>
    <cellStyle name="Total 2 2 2 3 4 4" xfId="49618"/>
    <cellStyle name="Total 2 2 2 3 4 5" xfId="49619"/>
    <cellStyle name="Total 2 2 2 3 4 6" xfId="49620"/>
    <cellStyle name="Total 2 2 2 3 5" xfId="49621"/>
    <cellStyle name="Total 2 2 2 3 5 2" xfId="49622"/>
    <cellStyle name="Total 2 2 2 3 5 3" xfId="49623"/>
    <cellStyle name="Total 2 2 2 3 5 4" xfId="49624"/>
    <cellStyle name="Total 2 2 2 3 5 5" xfId="49625"/>
    <cellStyle name="Total 2 2 2 3 5 6" xfId="49626"/>
    <cellStyle name="Total 2 2 2 3 6" xfId="49627"/>
    <cellStyle name="Total 2 2 2 3 6 2" xfId="49628"/>
    <cellStyle name="Total 2 2 2 3 6 3" xfId="49629"/>
    <cellStyle name="Total 2 2 2 3 6 4" xfId="49630"/>
    <cellStyle name="Total 2 2 2 3 6 5" xfId="49631"/>
    <cellStyle name="Total 2 2 2 3 6 6" xfId="49632"/>
    <cellStyle name="Total 2 2 2 3 7" xfId="49633"/>
    <cellStyle name="Total 2 2 2 3 8" xfId="49634"/>
    <cellStyle name="Total 2 2 2 3 9" xfId="49635"/>
    <cellStyle name="Total 2 2 2 4" xfId="49636"/>
    <cellStyle name="Total 2 2 2 4 10" xfId="49637"/>
    <cellStyle name="Total 2 2 2 4 11" xfId="49638"/>
    <cellStyle name="Total 2 2 2 4 2" xfId="49639"/>
    <cellStyle name="Total 2 2 2 4 2 2" xfId="49640"/>
    <cellStyle name="Total 2 2 2 4 2 3" xfId="49641"/>
    <cellStyle name="Total 2 2 2 4 2 4" xfId="49642"/>
    <cellStyle name="Total 2 2 2 4 2 5" xfId="49643"/>
    <cellStyle name="Total 2 2 2 4 2 6" xfId="49644"/>
    <cellStyle name="Total 2 2 2 4 3" xfId="49645"/>
    <cellStyle name="Total 2 2 2 4 3 2" xfId="49646"/>
    <cellStyle name="Total 2 2 2 4 3 3" xfId="49647"/>
    <cellStyle name="Total 2 2 2 4 3 4" xfId="49648"/>
    <cellStyle name="Total 2 2 2 4 3 5" xfId="49649"/>
    <cellStyle name="Total 2 2 2 4 3 6" xfId="49650"/>
    <cellStyle name="Total 2 2 2 4 4" xfId="49651"/>
    <cellStyle name="Total 2 2 2 4 4 2" xfId="49652"/>
    <cellStyle name="Total 2 2 2 4 4 3" xfId="49653"/>
    <cellStyle name="Total 2 2 2 4 4 4" xfId="49654"/>
    <cellStyle name="Total 2 2 2 4 4 5" xfId="49655"/>
    <cellStyle name="Total 2 2 2 4 4 6" xfId="49656"/>
    <cellStyle name="Total 2 2 2 4 5" xfId="49657"/>
    <cellStyle name="Total 2 2 2 4 5 2" xfId="49658"/>
    <cellStyle name="Total 2 2 2 4 5 3" xfId="49659"/>
    <cellStyle name="Total 2 2 2 4 5 4" xfId="49660"/>
    <cellStyle name="Total 2 2 2 4 5 5" xfId="49661"/>
    <cellStyle name="Total 2 2 2 4 5 6" xfId="49662"/>
    <cellStyle name="Total 2 2 2 4 6" xfId="49663"/>
    <cellStyle name="Total 2 2 2 4 6 2" xfId="49664"/>
    <cellStyle name="Total 2 2 2 4 6 3" xfId="49665"/>
    <cellStyle name="Total 2 2 2 4 6 4" xfId="49666"/>
    <cellStyle name="Total 2 2 2 4 6 5" xfId="49667"/>
    <cellStyle name="Total 2 2 2 4 6 6" xfId="49668"/>
    <cellStyle name="Total 2 2 2 4 7" xfId="49669"/>
    <cellStyle name="Total 2 2 2 4 8" xfId="49670"/>
    <cellStyle name="Total 2 2 2 4 9" xfId="49671"/>
    <cellStyle name="Total 2 2 2 5" xfId="49672"/>
    <cellStyle name="Total 2 2 2 5 10" xfId="49673"/>
    <cellStyle name="Total 2 2 2 5 11" xfId="49674"/>
    <cellStyle name="Total 2 2 2 5 2" xfId="49675"/>
    <cellStyle name="Total 2 2 2 5 2 2" xfId="49676"/>
    <cellStyle name="Total 2 2 2 5 2 3" xfId="49677"/>
    <cellStyle name="Total 2 2 2 5 2 4" xfId="49678"/>
    <cellStyle name="Total 2 2 2 5 2 5" xfId="49679"/>
    <cellStyle name="Total 2 2 2 5 2 6" xfId="49680"/>
    <cellStyle name="Total 2 2 2 5 3" xfId="49681"/>
    <cellStyle name="Total 2 2 2 5 3 2" xfId="49682"/>
    <cellStyle name="Total 2 2 2 5 3 3" xfId="49683"/>
    <cellStyle name="Total 2 2 2 5 3 4" xfId="49684"/>
    <cellStyle name="Total 2 2 2 5 3 5" xfId="49685"/>
    <cellStyle name="Total 2 2 2 5 3 6" xfId="49686"/>
    <cellStyle name="Total 2 2 2 5 4" xfId="49687"/>
    <cellStyle name="Total 2 2 2 5 4 2" xfId="49688"/>
    <cellStyle name="Total 2 2 2 5 4 3" xfId="49689"/>
    <cellStyle name="Total 2 2 2 5 4 4" xfId="49690"/>
    <cellStyle name="Total 2 2 2 5 4 5" xfId="49691"/>
    <cellStyle name="Total 2 2 2 5 4 6" xfId="49692"/>
    <cellStyle name="Total 2 2 2 5 5" xfId="49693"/>
    <cellStyle name="Total 2 2 2 5 5 2" xfId="49694"/>
    <cellStyle name="Total 2 2 2 5 5 3" xfId="49695"/>
    <cellStyle name="Total 2 2 2 5 5 4" xfId="49696"/>
    <cellStyle name="Total 2 2 2 5 5 5" xfId="49697"/>
    <cellStyle name="Total 2 2 2 5 5 6" xfId="49698"/>
    <cellStyle name="Total 2 2 2 5 6" xfId="49699"/>
    <cellStyle name="Total 2 2 2 5 6 2" xfId="49700"/>
    <cellStyle name="Total 2 2 2 5 6 3" xfId="49701"/>
    <cellStyle name="Total 2 2 2 5 6 4" xfId="49702"/>
    <cellStyle name="Total 2 2 2 5 6 5" xfId="49703"/>
    <cellStyle name="Total 2 2 2 5 6 6" xfId="49704"/>
    <cellStyle name="Total 2 2 2 5 7" xfId="49705"/>
    <cellStyle name="Total 2 2 2 5 8" xfId="49706"/>
    <cellStyle name="Total 2 2 2 5 9" xfId="49707"/>
    <cellStyle name="Total 2 2 2 6" xfId="49708"/>
    <cellStyle name="Total 2 2 2 6 2" xfId="49709"/>
    <cellStyle name="Total 2 2 2 6 3" xfId="49710"/>
    <cellStyle name="Total 2 2 2 6 4" xfId="49711"/>
    <cellStyle name="Total 2 2 2 6 5" xfId="49712"/>
    <cellStyle name="Total 2 2 2 6 6" xfId="49713"/>
    <cellStyle name="Total 2 2 2 7" xfId="49714"/>
    <cellStyle name="Total 2 2 2 7 2" xfId="49715"/>
    <cellStyle name="Total 2 2 2 7 3" xfId="49716"/>
    <cellStyle name="Total 2 2 2 7 4" xfId="49717"/>
    <cellStyle name="Total 2 2 2 7 5" xfId="49718"/>
    <cellStyle name="Total 2 2 2 7 6" xfId="49719"/>
    <cellStyle name="Total 2 2 2 8" xfId="49720"/>
    <cellStyle name="Total 2 2 2 8 2" xfId="49721"/>
    <cellStyle name="Total 2 2 2 8 3" xfId="49722"/>
    <cellStyle name="Total 2 2 2 8 4" xfId="49723"/>
    <cellStyle name="Total 2 2 2 8 5" xfId="49724"/>
    <cellStyle name="Total 2 2 2 8 6" xfId="49725"/>
    <cellStyle name="Total 2 2 2 9" xfId="49726"/>
    <cellStyle name="Total 2 2 2 9 2" xfId="49727"/>
    <cellStyle name="Total 2 2 2 9 3" xfId="49728"/>
    <cellStyle name="Total 2 2 2 9 4" xfId="49729"/>
    <cellStyle name="Total 2 2 2 9 5" xfId="49730"/>
    <cellStyle name="Total 2 2 2 9 6" xfId="49731"/>
    <cellStyle name="Total 2 2 3" xfId="49732"/>
    <cellStyle name="Total 2 2 3 10" xfId="49733"/>
    <cellStyle name="Total 2 2 3 11" xfId="49734"/>
    <cellStyle name="Total 2 2 3 2" xfId="49735"/>
    <cellStyle name="Total 2 2 3 2 10" xfId="49736"/>
    <cellStyle name="Total 2 2 3 2 11" xfId="49737"/>
    <cellStyle name="Total 2 2 3 2 2" xfId="49738"/>
    <cellStyle name="Total 2 2 3 2 2 2" xfId="49739"/>
    <cellStyle name="Total 2 2 3 2 2 3" xfId="49740"/>
    <cellStyle name="Total 2 2 3 2 2 4" xfId="49741"/>
    <cellStyle name="Total 2 2 3 2 2 5" xfId="49742"/>
    <cellStyle name="Total 2 2 3 2 2 6" xfId="49743"/>
    <cellStyle name="Total 2 2 3 2 3" xfId="49744"/>
    <cellStyle name="Total 2 2 3 2 3 2" xfId="49745"/>
    <cellStyle name="Total 2 2 3 2 3 3" xfId="49746"/>
    <cellStyle name="Total 2 2 3 2 3 4" xfId="49747"/>
    <cellStyle name="Total 2 2 3 2 3 5" xfId="49748"/>
    <cellStyle name="Total 2 2 3 2 3 6" xfId="49749"/>
    <cellStyle name="Total 2 2 3 2 4" xfId="49750"/>
    <cellStyle name="Total 2 2 3 2 4 2" xfId="49751"/>
    <cellStyle name="Total 2 2 3 2 4 3" xfId="49752"/>
    <cellStyle name="Total 2 2 3 2 4 4" xfId="49753"/>
    <cellStyle name="Total 2 2 3 2 4 5" xfId="49754"/>
    <cellStyle name="Total 2 2 3 2 4 6" xfId="49755"/>
    <cellStyle name="Total 2 2 3 2 5" xfId="49756"/>
    <cellStyle name="Total 2 2 3 2 5 2" xfId="49757"/>
    <cellStyle name="Total 2 2 3 2 5 3" xfId="49758"/>
    <cellStyle name="Total 2 2 3 2 5 4" xfId="49759"/>
    <cellStyle name="Total 2 2 3 2 5 5" xfId="49760"/>
    <cellStyle name="Total 2 2 3 2 5 6" xfId="49761"/>
    <cellStyle name="Total 2 2 3 2 6" xfId="49762"/>
    <cellStyle name="Total 2 2 3 2 6 2" xfId="49763"/>
    <cellStyle name="Total 2 2 3 2 6 3" xfId="49764"/>
    <cellStyle name="Total 2 2 3 2 6 4" xfId="49765"/>
    <cellStyle name="Total 2 2 3 2 6 5" xfId="49766"/>
    <cellStyle name="Total 2 2 3 2 6 6" xfId="49767"/>
    <cellStyle name="Total 2 2 3 2 7" xfId="49768"/>
    <cellStyle name="Total 2 2 3 2 7 2" xfId="49769"/>
    <cellStyle name="Total 2 2 3 2 7 3" xfId="49770"/>
    <cellStyle name="Total 2 2 3 2 7 4" xfId="49771"/>
    <cellStyle name="Total 2 2 3 2 7 5" xfId="49772"/>
    <cellStyle name="Total 2 2 3 2 7 6" xfId="49773"/>
    <cellStyle name="Total 2 2 3 2 8" xfId="49774"/>
    <cellStyle name="Total 2 2 3 2 9" xfId="49775"/>
    <cellStyle name="Total 2 2 3 3" xfId="49776"/>
    <cellStyle name="Total 2 2 3 3 10" xfId="49777"/>
    <cellStyle name="Total 2 2 3 3 2" xfId="49778"/>
    <cellStyle name="Total 2 2 3 3 2 2" xfId="49779"/>
    <cellStyle name="Total 2 2 3 3 2 3" xfId="49780"/>
    <cellStyle name="Total 2 2 3 3 2 4" xfId="49781"/>
    <cellStyle name="Total 2 2 3 3 2 5" xfId="49782"/>
    <cellStyle name="Total 2 2 3 3 2 6" xfId="49783"/>
    <cellStyle name="Total 2 2 3 3 3" xfId="49784"/>
    <cellStyle name="Total 2 2 3 3 3 2" xfId="49785"/>
    <cellStyle name="Total 2 2 3 3 3 3" xfId="49786"/>
    <cellStyle name="Total 2 2 3 3 3 4" xfId="49787"/>
    <cellStyle name="Total 2 2 3 3 3 5" xfId="49788"/>
    <cellStyle name="Total 2 2 3 3 3 6" xfId="49789"/>
    <cellStyle name="Total 2 2 3 3 4" xfId="49790"/>
    <cellStyle name="Total 2 2 3 3 4 2" xfId="49791"/>
    <cellStyle name="Total 2 2 3 3 4 3" xfId="49792"/>
    <cellStyle name="Total 2 2 3 3 4 4" xfId="49793"/>
    <cellStyle name="Total 2 2 3 3 4 5" xfId="49794"/>
    <cellStyle name="Total 2 2 3 3 4 6" xfId="49795"/>
    <cellStyle name="Total 2 2 3 3 5" xfId="49796"/>
    <cellStyle name="Total 2 2 3 3 5 2" xfId="49797"/>
    <cellStyle name="Total 2 2 3 3 5 3" xfId="49798"/>
    <cellStyle name="Total 2 2 3 3 5 4" xfId="49799"/>
    <cellStyle name="Total 2 2 3 3 5 5" xfId="49800"/>
    <cellStyle name="Total 2 2 3 3 5 6" xfId="49801"/>
    <cellStyle name="Total 2 2 3 3 6" xfId="49802"/>
    <cellStyle name="Total 2 2 3 3 6 2" xfId="49803"/>
    <cellStyle name="Total 2 2 3 3 6 3" xfId="49804"/>
    <cellStyle name="Total 2 2 3 3 6 4" xfId="49805"/>
    <cellStyle name="Total 2 2 3 3 6 5" xfId="49806"/>
    <cellStyle name="Total 2 2 3 3 6 6" xfId="49807"/>
    <cellStyle name="Total 2 2 3 3 7" xfId="49808"/>
    <cellStyle name="Total 2 2 3 3 8" xfId="49809"/>
    <cellStyle name="Total 2 2 3 3 9" xfId="49810"/>
    <cellStyle name="Total 2 2 3 4" xfId="49811"/>
    <cellStyle name="Total 2 2 3 4 10" xfId="49812"/>
    <cellStyle name="Total 2 2 3 4 11" xfId="49813"/>
    <cellStyle name="Total 2 2 3 4 2" xfId="49814"/>
    <cellStyle name="Total 2 2 3 4 2 2" xfId="49815"/>
    <cellStyle name="Total 2 2 3 4 2 3" xfId="49816"/>
    <cellStyle name="Total 2 2 3 4 2 4" xfId="49817"/>
    <cellStyle name="Total 2 2 3 4 2 5" xfId="49818"/>
    <cellStyle name="Total 2 2 3 4 2 6" xfId="49819"/>
    <cellStyle name="Total 2 2 3 4 3" xfId="49820"/>
    <cellStyle name="Total 2 2 3 4 3 2" xfId="49821"/>
    <cellStyle name="Total 2 2 3 4 3 3" xfId="49822"/>
    <cellStyle name="Total 2 2 3 4 3 4" xfId="49823"/>
    <cellStyle name="Total 2 2 3 4 3 5" xfId="49824"/>
    <cellStyle name="Total 2 2 3 4 3 6" xfId="49825"/>
    <cellStyle name="Total 2 2 3 4 4" xfId="49826"/>
    <cellStyle name="Total 2 2 3 4 4 2" xfId="49827"/>
    <cellStyle name="Total 2 2 3 4 4 3" xfId="49828"/>
    <cellStyle name="Total 2 2 3 4 4 4" xfId="49829"/>
    <cellStyle name="Total 2 2 3 4 4 5" xfId="49830"/>
    <cellStyle name="Total 2 2 3 4 4 6" xfId="49831"/>
    <cellStyle name="Total 2 2 3 4 5" xfId="49832"/>
    <cellStyle name="Total 2 2 3 4 5 2" xfId="49833"/>
    <cellStyle name="Total 2 2 3 4 5 3" xfId="49834"/>
    <cellStyle name="Total 2 2 3 4 5 4" xfId="49835"/>
    <cellStyle name="Total 2 2 3 4 5 5" xfId="49836"/>
    <cellStyle name="Total 2 2 3 4 5 6" xfId="49837"/>
    <cellStyle name="Total 2 2 3 4 6" xfId="49838"/>
    <cellStyle name="Total 2 2 3 4 6 2" xfId="49839"/>
    <cellStyle name="Total 2 2 3 4 6 3" xfId="49840"/>
    <cellStyle name="Total 2 2 3 4 6 4" xfId="49841"/>
    <cellStyle name="Total 2 2 3 4 6 5" xfId="49842"/>
    <cellStyle name="Total 2 2 3 4 6 6" xfId="49843"/>
    <cellStyle name="Total 2 2 3 4 7" xfId="49844"/>
    <cellStyle name="Total 2 2 3 4 8" xfId="49845"/>
    <cellStyle name="Total 2 2 3 4 9" xfId="49846"/>
    <cellStyle name="Total 2 2 3 5" xfId="49847"/>
    <cellStyle name="Total 2 2 3 5 10" xfId="49848"/>
    <cellStyle name="Total 2 2 3 5 11" xfId="49849"/>
    <cellStyle name="Total 2 2 3 5 2" xfId="49850"/>
    <cellStyle name="Total 2 2 3 5 2 2" xfId="49851"/>
    <cellStyle name="Total 2 2 3 5 2 3" xfId="49852"/>
    <cellStyle name="Total 2 2 3 5 2 4" xfId="49853"/>
    <cellStyle name="Total 2 2 3 5 2 5" xfId="49854"/>
    <cellStyle name="Total 2 2 3 5 2 6" xfId="49855"/>
    <cellStyle name="Total 2 2 3 5 3" xfId="49856"/>
    <cellStyle name="Total 2 2 3 5 3 2" xfId="49857"/>
    <cellStyle name="Total 2 2 3 5 3 3" xfId="49858"/>
    <cellStyle name="Total 2 2 3 5 3 4" xfId="49859"/>
    <cellStyle name="Total 2 2 3 5 3 5" xfId="49860"/>
    <cellStyle name="Total 2 2 3 5 3 6" xfId="49861"/>
    <cellStyle name="Total 2 2 3 5 4" xfId="49862"/>
    <cellStyle name="Total 2 2 3 5 4 2" xfId="49863"/>
    <cellStyle name="Total 2 2 3 5 4 3" xfId="49864"/>
    <cellStyle name="Total 2 2 3 5 4 4" xfId="49865"/>
    <cellStyle name="Total 2 2 3 5 4 5" xfId="49866"/>
    <cellStyle name="Total 2 2 3 5 4 6" xfId="49867"/>
    <cellStyle name="Total 2 2 3 5 5" xfId="49868"/>
    <cellStyle name="Total 2 2 3 5 5 2" xfId="49869"/>
    <cellStyle name="Total 2 2 3 5 5 3" xfId="49870"/>
    <cellStyle name="Total 2 2 3 5 5 4" xfId="49871"/>
    <cellStyle name="Total 2 2 3 5 5 5" xfId="49872"/>
    <cellStyle name="Total 2 2 3 5 5 6" xfId="49873"/>
    <cellStyle name="Total 2 2 3 5 6" xfId="49874"/>
    <cellStyle name="Total 2 2 3 5 6 2" xfId="49875"/>
    <cellStyle name="Total 2 2 3 5 6 3" xfId="49876"/>
    <cellStyle name="Total 2 2 3 5 6 4" xfId="49877"/>
    <cellStyle name="Total 2 2 3 5 6 5" xfId="49878"/>
    <cellStyle name="Total 2 2 3 5 6 6" xfId="49879"/>
    <cellStyle name="Total 2 2 3 5 7" xfId="49880"/>
    <cellStyle name="Total 2 2 3 5 8" xfId="49881"/>
    <cellStyle name="Total 2 2 3 5 9" xfId="49882"/>
    <cellStyle name="Total 2 2 3 6" xfId="49883"/>
    <cellStyle name="Total 2 2 3 6 2" xfId="49884"/>
    <cellStyle name="Total 2 2 3 6 3" xfId="49885"/>
    <cellStyle name="Total 2 2 3 6 4" xfId="49886"/>
    <cellStyle name="Total 2 2 3 6 5" xfId="49887"/>
    <cellStyle name="Total 2 2 3 6 6" xfId="49888"/>
    <cellStyle name="Total 2 2 3 7" xfId="49889"/>
    <cellStyle name="Total 2 2 3 7 2" xfId="49890"/>
    <cellStyle name="Total 2 2 3 7 3" xfId="49891"/>
    <cellStyle name="Total 2 2 3 7 4" xfId="49892"/>
    <cellStyle name="Total 2 2 3 7 5" xfId="49893"/>
    <cellStyle name="Total 2 2 3 7 6" xfId="49894"/>
    <cellStyle name="Total 2 2 3 8" xfId="49895"/>
    <cellStyle name="Total 2 2 3 8 2" xfId="49896"/>
    <cellStyle name="Total 2 2 3 8 3" xfId="49897"/>
    <cellStyle name="Total 2 2 3 8 4" xfId="49898"/>
    <cellStyle name="Total 2 2 3 8 5" xfId="49899"/>
    <cellStyle name="Total 2 2 3 8 6" xfId="49900"/>
    <cellStyle name="Total 2 2 3 9" xfId="49901"/>
    <cellStyle name="Total 2 2 3 9 2" xfId="49902"/>
    <cellStyle name="Total 2 2 3 9 3" xfId="49903"/>
    <cellStyle name="Total 2 2 3 9 4" xfId="49904"/>
    <cellStyle name="Total 2 2 3 9 5" xfId="49905"/>
    <cellStyle name="Total 2 2 3 9 6" xfId="49906"/>
    <cellStyle name="Total 2 2 4" xfId="49907"/>
    <cellStyle name="Total 2 2 4 10" xfId="49908"/>
    <cellStyle name="Total 2 2 4 11" xfId="49909"/>
    <cellStyle name="Total 2 2 4 2" xfId="49910"/>
    <cellStyle name="Total 2 2 4 2 2" xfId="49911"/>
    <cellStyle name="Total 2 2 4 2 3" xfId="49912"/>
    <cellStyle name="Total 2 2 4 2 4" xfId="49913"/>
    <cellStyle name="Total 2 2 4 2 5" xfId="49914"/>
    <cellStyle name="Total 2 2 4 2 6" xfId="49915"/>
    <cellStyle name="Total 2 2 4 3" xfId="49916"/>
    <cellStyle name="Total 2 2 4 3 2" xfId="49917"/>
    <cellStyle name="Total 2 2 4 3 3" xfId="49918"/>
    <cellStyle name="Total 2 2 4 3 4" xfId="49919"/>
    <cellStyle name="Total 2 2 4 3 5" xfId="49920"/>
    <cellStyle name="Total 2 2 4 3 6" xfId="49921"/>
    <cellStyle name="Total 2 2 4 4" xfId="49922"/>
    <cellStyle name="Total 2 2 4 4 2" xfId="49923"/>
    <cellStyle name="Total 2 2 4 4 3" xfId="49924"/>
    <cellStyle name="Total 2 2 4 4 4" xfId="49925"/>
    <cellStyle name="Total 2 2 4 4 5" xfId="49926"/>
    <cellStyle name="Total 2 2 4 4 6" xfId="49927"/>
    <cellStyle name="Total 2 2 4 5" xfId="49928"/>
    <cellStyle name="Total 2 2 4 5 2" xfId="49929"/>
    <cellStyle name="Total 2 2 4 5 3" xfId="49930"/>
    <cellStyle name="Total 2 2 4 5 4" xfId="49931"/>
    <cellStyle name="Total 2 2 4 5 5" xfId="49932"/>
    <cellStyle name="Total 2 2 4 5 6" xfId="49933"/>
    <cellStyle name="Total 2 2 4 6" xfId="49934"/>
    <cellStyle name="Total 2 2 4 6 2" xfId="49935"/>
    <cellStyle name="Total 2 2 4 6 3" xfId="49936"/>
    <cellStyle name="Total 2 2 4 6 4" xfId="49937"/>
    <cellStyle name="Total 2 2 4 6 5" xfId="49938"/>
    <cellStyle name="Total 2 2 4 6 6" xfId="49939"/>
    <cellStyle name="Total 2 2 4 7" xfId="49940"/>
    <cellStyle name="Total 2 2 4 7 2" xfId="49941"/>
    <cellStyle name="Total 2 2 4 7 3" xfId="49942"/>
    <cellStyle name="Total 2 2 4 7 4" xfId="49943"/>
    <cellStyle name="Total 2 2 4 7 5" xfId="49944"/>
    <cellStyle name="Total 2 2 4 7 6" xfId="49945"/>
    <cellStyle name="Total 2 2 4 8" xfId="49946"/>
    <cellStyle name="Total 2 2 4 9" xfId="49947"/>
    <cellStyle name="Total 2 2 5" xfId="49948"/>
    <cellStyle name="Total 2 2 5 10" xfId="49949"/>
    <cellStyle name="Total 2 2 5 2" xfId="49950"/>
    <cellStyle name="Total 2 2 5 2 2" xfId="49951"/>
    <cellStyle name="Total 2 2 5 2 3" xfId="49952"/>
    <cellStyle name="Total 2 2 5 2 4" xfId="49953"/>
    <cellStyle name="Total 2 2 5 2 5" xfId="49954"/>
    <cellStyle name="Total 2 2 5 2 6" xfId="49955"/>
    <cellStyle name="Total 2 2 5 3" xfId="49956"/>
    <cellStyle name="Total 2 2 5 3 2" xfId="49957"/>
    <cellStyle name="Total 2 2 5 3 3" xfId="49958"/>
    <cellStyle name="Total 2 2 5 3 4" xfId="49959"/>
    <cellStyle name="Total 2 2 5 3 5" xfId="49960"/>
    <cellStyle name="Total 2 2 5 3 6" xfId="49961"/>
    <cellStyle name="Total 2 2 5 4" xfId="49962"/>
    <cellStyle name="Total 2 2 5 4 2" xfId="49963"/>
    <cellStyle name="Total 2 2 5 4 3" xfId="49964"/>
    <cellStyle name="Total 2 2 5 4 4" xfId="49965"/>
    <cellStyle name="Total 2 2 5 4 5" xfId="49966"/>
    <cellStyle name="Total 2 2 5 4 6" xfId="49967"/>
    <cellStyle name="Total 2 2 5 5" xfId="49968"/>
    <cellStyle name="Total 2 2 5 5 2" xfId="49969"/>
    <cellStyle name="Total 2 2 5 5 3" xfId="49970"/>
    <cellStyle name="Total 2 2 5 5 4" xfId="49971"/>
    <cellStyle name="Total 2 2 5 5 5" xfId="49972"/>
    <cellStyle name="Total 2 2 5 5 6" xfId="49973"/>
    <cellStyle name="Total 2 2 5 6" xfId="49974"/>
    <cellStyle name="Total 2 2 5 6 2" xfId="49975"/>
    <cellStyle name="Total 2 2 5 6 3" xfId="49976"/>
    <cellStyle name="Total 2 2 5 6 4" xfId="49977"/>
    <cellStyle name="Total 2 2 5 6 5" xfId="49978"/>
    <cellStyle name="Total 2 2 5 6 6" xfId="49979"/>
    <cellStyle name="Total 2 2 5 7" xfId="49980"/>
    <cellStyle name="Total 2 2 5 8" xfId="49981"/>
    <cellStyle name="Total 2 2 5 9" xfId="49982"/>
    <cellStyle name="Total 2 2 6" xfId="49983"/>
    <cellStyle name="Total 2 2 6 10" xfId="49984"/>
    <cellStyle name="Total 2 2 6 11" xfId="49985"/>
    <cellStyle name="Total 2 2 6 2" xfId="49986"/>
    <cellStyle name="Total 2 2 6 2 2" xfId="49987"/>
    <cellStyle name="Total 2 2 6 2 3" xfId="49988"/>
    <cellStyle name="Total 2 2 6 2 4" xfId="49989"/>
    <cellStyle name="Total 2 2 6 2 5" xfId="49990"/>
    <cellStyle name="Total 2 2 6 2 6" xfId="49991"/>
    <cellStyle name="Total 2 2 6 3" xfId="49992"/>
    <cellStyle name="Total 2 2 6 3 2" xfId="49993"/>
    <cellStyle name="Total 2 2 6 3 3" xfId="49994"/>
    <cellStyle name="Total 2 2 6 3 4" xfId="49995"/>
    <cellStyle name="Total 2 2 6 3 5" xfId="49996"/>
    <cellStyle name="Total 2 2 6 3 6" xfId="49997"/>
    <cellStyle name="Total 2 2 6 4" xfId="49998"/>
    <cellStyle name="Total 2 2 6 4 2" xfId="49999"/>
    <cellStyle name="Total 2 2 6 4 3" xfId="50000"/>
    <cellStyle name="Total 2 2 6 4 4" xfId="50001"/>
    <cellStyle name="Total 2 2 6 4 5" xfId="50002"/>
    <cellStyle name="Total 2 2 6 4 6" xfId="50003"/>
    <cellStyle name="Total 2 2 6 5" xfId="50004"/>
    <cellStyle name="Total 2 2 6 5 2" xfId="50005"/>
    <cellStyle name="Total 2 2 6 5 3" xfId="50006"/>
    <cellStyle name="Total 2 2 6 5 4" xfId="50007"/>
    <cellStyle name="Total 2 2 6 5 5" xfId="50008"/>
    <cellStyle name="Total 2 2 6 5 6" xfId="50009"/>
    <cellStyle name="Total 2 2 6 6" xfId="50010"/>
    <cellStyle name="Total 2 2 6 6 2" xfId="50011"/>
    <cellStyle name="Total 2 2 6 6 3" xfId="50012"/>
    <cellStyle name="Total 2 2 6 6 4" xfId="50013"/>
    <cellStyle name="Total 2 2 6 6 5" xfId="50014"/>
    <cellStyle name="Total 2 2 6 6 6" xfId="50015"/>
    <cellStyle name="Total 2 2 6 7" xfId="50016"/>
    <cellStyle name="Total 2 2 6 8" xfId="50017"/>
    <cellStyle name="Total 2 2 6 9" xfId="50018"/>
    <cellStyle name="Total 2 2 7" xfId="50019"/>
    <cellStyle name="Total 2 2 7 10" xfId="50020"/>
    <cellStyle name="Total 2 2 7 11" xfId="50021"/>
    <cellStyle name="Total 2 2 7 2" xfId="50022"/>
    <cellStyle name="Total 2 2 7 2 2" xfId="50023"/>
    <cellStyle name="Total 2 2 7 2 3" xfId="50024"/>
    <cellStyle name="Total 2 2 7 2 4" xfId="50025"/>
    <cellStyle name="Total 2 2 7 2 5" xfId="50026"/>
    <cellStyle name="Total 2 2 7 2 6" xfId="50027"/>
    <cellStyle name="Total 2 2 7 3" xfId="50028"/>
    <cellStyle name="Total 2 2 7 3 2" xfId="50029"/>
    <cellStyle name="Total 2 2 7 3 3" xfId="50030"/>
    <cellStyle name="Total 2 2 7 3 4" xfId="50031"/>
    <cellStyle name="Total 2 2 7 3 5" xfId="50032"/>
    <cellStyle name="Total 2 2 7 3 6" xfId="50033"/>
    <cellStyle name="Total 2 2 7 4" xfId="50034"/>
    <cellStyle name="Total 2 2 7 4 2" xfId="50035"/>
    <cellStyle name="Total 2 2 7 4 3" xfId="50036"/>
    <cellStyle name="Total 2 2 7 4 4" xfId="50037"/>
    <cellStyle name="Total 2 2 7 4 5" xfId="50038"/>
    <cellStyle name="Total 2 2 7 4 6" xfId="50039"/>
    <cellStyle name="Total 2 2 7 5" xfId="50040"/>
    <cellStyle name="Total 2 2 7 5 2" xfId="50041"/>
    <cellStyle name="Total 2 2 7 5 3" xfId="50042"/>
    <cellStyle name="Total 2 2 7 5 4" xfId="50043"/>
    <cellStyle name="Total 2 2 7 5 5" xfId="50044"/>
    <cellStyle name="Total 2 2 7 5 6" xfId="50045"/>
    <cellStyle name="Total 2 2 7 6" xfId="50046"/>
    <cellStyle name="Total 2 2 7 6 2" xfId="50047"/>
    <cellStyle name="Total 2 2 7 6 3" xfId="50048"/>
    <cellStyle name="Total 2 2 7 6 4" xfId="50049"/>
    <cellStyle name="Total 2 2 7 6 5" xfId="50050"/>
    <cellStyle name="Total 2 2 7 6 6" xfId="50051"/>
    <cellStyle name="Total 2 2 7 7" xfId="50052"/>
    <cellStyle name="Total 2 2 7 8" xfId="50053"/>
    <cellStyle name="Total 2 2 7 9" xfId="50054"/>
    <cellStyle name="Total 2 2 8" xfId="50055"/>
    <cellStyle name="Total 2 2 8 2" xfId="50056"/>
    <cellStyle name="Total 2 2 8 3" xfId="50057"/>
    <cellStyle name="Total 2 2 8 4" xfId="50058"/>
    <cellStyle name="Total 2 2 8 5" xfId="50059"/>
    <cellStyle name="Total 2 2 8 6" xfId="50060"/>
    <cellStyle name="Total 2 2 9" xfId="50061"/>
    <cellStyle name="Total 2 2 9 2" xfId="50062"/>
    <cellStyle name="Total 2 2 9 3" xfId="50063"/>
    <cellStyle name="Total 2 2 9 4" xfId="50064"/>
    <cellStyle name="Total 2 2 9 5" xfId="50065"/>
    <cellStyle name="Total 2 2 9 6" xfId="50066"/>
    <cellStyle name="Total 2 3" xfId="50067"/>
    <cellStyle name="Total 2 3 10" xfId="50068"/>
    <cellStyle name="Total 2 3 10 2" xfId="50069"/>
    <cellStyle name="Total 2 3 10 3" xfId="50070"/>
    <cellStyle name="Total 2 3 10 4" xfId="50071"/>
    <cellStyle name="Total 2 3 10 5" xfId="50072"/>
    <cellStyle name="Total 2 3 10 6" xfId="50073"/>
    <cellStyle name="Total 2 3 11" xfId="50074"/>
    <cellStyle name="Total 2 3 12" xfId="50075"/>
    <cellStyle name="Total 2 3 2" xfId="50076"/>
    <cellStyle name="Total 2 3 2 10" xfId="50077"/>
    <cellStyle name="Total 2 3 2 11" xfId="50078"/>
    <cellStyle name="Total 2 3 2 2" xfId="50079"/>
    <cellStyle name="Total 2 3 2 2 10" xfId="50080"/>
    <cellStyle name="Total 2 3 2 2 11" xfId="50081"/>
    <cellStyle name="Total 2 3 2 2 2" xfId="50082"/>
    <cellStyle name="Total 2 3 2 2 2 2" xfId="50083"/>
    <cellStyle name="Total 2 3 2 2 2 3" xfId="50084"/>
    <cellStyle name="Total 2 3 2 2 2 4" xfId="50085"/>
    <cellStyle name="Total 2 3 2 2 2 5" xfId="50086"/>
    <cellStyle name="Total 2 3 2 2 2 6" xfId="50087"/>
    <cellStyle name="Total 2 3 2 2 3" xfId="50088"/>
    <cellStyle name="Total 2 3 2 2 3 2" xfId="50089"/>
    <cellStyle name="Total 2 3 2 2 3 3" xfId="50090"/>
    <cellStyle name="Total 2 3 2 2 3 4" xfId="50091"/>
    <cellStyle name="Total 2 3 2 2 3 5" xfId="50092"/>
    <cellStyle name="Total 2 3 2 2 3 6" xfId="50093"/>
    <cellStyle name="Total 2 3 2 2 4" xfId="50094"/>
    <cellStyle name="Total 2 3 2 2 4 2" xfId="50095"/>
    <cellStyle name="Total 2 3 2 2 4 3" xfId="50096"/>
    <cellStyle name="Total 2 3 2 2 4 4" xfId="50097"/>
    <cellStyle name="Total 2 3 2 2 4 5" xfId="50098"/>
    <cellStyle name="Total 2 3 2 2 4 6" xfId="50099"/>
    <cellStyle name="Total 2 3 2 2 5" xfId="50100"/>
    <cellStyle name="Total 2 3 2 2 5 2" xfId="50101"/>
    <cellStyle name="Total 2 3 2 2 5 3" xfId="50102"/>
    <cellStyle name="Total 2 3 2 2 5 4" xfId="50103"/>
    <cellStyle name="Total 2 3 2 2 5 5" xfId="50104"/>
    <cellStyle name="Total 2 3 2 2 5 6" xfId="50105"/>
    <cellStyle name="Total 2 3 2 2 6" xfId="50106"/>
    <cellStyle name="Total 2 3 2 2 6 2" xfId="50107"/>
    <cellStyle name="Total 2 3 2 2 6 3" xfId="50108"/>
    <cellStyle name="Total 2 3 2 2 6 4" xfId="50109"/>
    <cellStyle name="Total 2 3 2 2 6 5" xfId="50110"/>
    <cellStyle name="Total 2 3 2 2 6 6" xfId="50111"/>
    <cellStyle name="Total 2 3 2 2 7" xfId="50112"/>
    <cellStyle name="Total 2 3 2 2 7 2" xfId="50113"/>
    <cellStyle name="Total 2 3 2 2 7 3" xfId="50114"/>
    <cellStyle name="Total 2 3 2 2 7 4" xfId="50115"/>
    <cellStyle name="Total 2 3 2 2 7 5" xfId="50116"/>
    <cellStyle name="Total 2 3 2 2 7 6" xfId="50117"/>
    <cellStyle name="Total 2 3 2 2 8" xfId="50118"/>
    <cellStyle name="Total 2 3 2 2 9" xfId="50119"/>
    <cellStyle name="Total 2 3 2 3" xfId="50120"/>
    <cellStyle name="Total 2 3 2 3 10" xfId="50121"/>
    <cellStyle name="Total 2 3 2 3 2" xfId="50122"/>
    <cellStyle name="Total 2 3 2 3 2 2" xfId="50123"/>
    <cellStyle name="Total 2 3 2 3 2 3" xfId="50124"/>
    <cellStyle name="Total 2 3 2 3 2 4" xfId="50125"/>
    <cellStyle name="Total 2 3 2 3 2 5" xfId="50126"/>
    <cellStyle name="Total 2 3 2 3 2 6" xfId="50127"/>
    <cellStyle name="Total 2 3 2 3 3" xfId="50128"/>
    <cellStyle name="Total 2 3 2 3 3 2" xfId="50129"/>
    <cellStyle name="Total 2 3 2 3 3 3" xfId="50130"/>
    <cellStyle name="Total 2 3 2 3 3 4" xfId="50131"/>
    <cellStyle name="Total 2 3 2 3 3 5" xfId="50132"/>
    <cellStyle name="Total 2 3 2 3 3 6" xfId="50133"/>
    <cellStyle name="Total 2 3 2 3 4" xfId="50134"/>
    <cellStyle name="Total 2 3 2 3 4 2" xfId="50135"/>
    <cellStyle name="Total 2 3 2 3 4 3" xfId="50136"/>
    <cellStyle name="Total 2 3 2 3 4 4" xfId="50137"/>
    <cellStyle name="Total 2 3 2 3 4 5" xfId="50138"/>
    <cellStyle name="Total 2 3 2 3 4 6" xfId="50139"/>
    <cellStyle name="Total 2 3 2 3 5" xfId="50140"/>
    <cellStyle name="Total 2 3 2 3 5 2" xfId="50141"/>
    <cellStyle name="Total 2 3 2 3 5 3" xfId="50142"/>
    <cellStyle name="Total 2 3 2 3 5 4" xfId="50143"/>
    <cellStyle name="Total 2 3 2 3 5 5" xfId="50144"/>
    <cellStyle name="Total 2 3 2 3 5 6" xfId="50145"/>
    <cellStyle name="Total 2 3 2 3 6" xfId="50146"/>
    <cellStyle name="Total 2 3 2 3 6 2" xfId="50147"/>
    <cellStyle name="Total 2 3 2 3 6 3" xfId="50148"/>
    <cellStyle name="Total 2 3 2 3 6 4" xfId="50149"/>
    <cellStyle name="Total 2 3 2 3 6 5" xfId="50150"/>
    <cellStyle name="Total 2 3 2 3 6 6" xfId="50151"/>
    <cellStyle name="Total 2 3 2 3 7" xfId="50152"/>
    <cellStyle name="Total 2 3 2 3 8" xfId="50153"/>
    <cellStyle name="Total 2 3 2 3 9" xfId="50154"/>
    <cellStyle name="Total 2 3 2 4" xfId="50155"/>
    <cellStyle name="Total 2 3 2 4 10" xfId="50156"/>
    <cellStyle name="Total 2 3 2 4 11" xfId="50157"/>
    <cellStyle name="Total 2 3 2 4 2" xfId="50158"/>
    <cellStyle name="Total 2 3 2 4 2 2" xfId="50159"/>
    <cellStyle name="Total 2 3 2 4 2 3" xfId="50160"/>
    <cellStyle name="Total 2 3 2 4 2 4" xfId="50161"/>
    <cellStyle name="Total 2 3 2 4 2 5" xfId="50162"/>
    <cellStyle name="Total 2 3 2 4 2 6" xfId="50163"/>
    <cellStyle name="Total 2 3 2 4 3" xfId="50164"/>
    <cellStyle name="Total 2 3 2 4 3 2" xfId="50165"/>
    <cellStyle name="Total 2 3 2 4 3 3" xfId="50166"/>
    <cellStyle name="Total 2 3 2 4 3 4" xfId="50167"/>
    <cellStyle name="Total 2 3 2 4 3 5" xfId="50168"/>
    <cellStyle name="Total 2 3 2 4 3 6" xfId="50169"/>
    <cellStyle name="Total 2 3 2 4 4" xfId="50170"/>
    <cellStyle name="Total 2 3 2 4 4 2" xfId="50171"/>
    <cellStyle name="Total 2 3 2 4 4 3" xfId="50172"/>
    <cellStyle name="Total 2 3 2 4 4 4" xfId="50173"/>
    <cellStyle name="Total 2 3 2 4 4 5" xfId="50174"/>
    <cellStyle name="Total 2 3 2 4 4 6" xfId="50175"/>
    <cellStyle name="Total 2 3 2 4 5" xfId="50176"/>
    <cellStyle name="Total 2 3 2 4 5 2" xfId="50177"/>
    <cellStyle name="Total 2 3 2 4 5 3" xfId="50178"/>
    <cellStyle name="Total 2 3 2 4 5 4" xfId="50179"/>
    <cellStyle name="Total 2 3 2 4 5 5" xfId="50180"/>
    <cellStyle name="Total 2 3 2 4 5 6" xfId="50181"/>
    <cellStyle name="Total 2 3 2 4 6" xfId="50182"/>
    <cellStyle name="Total 2 3 2 4 6 2" xfId="50183"/>
    <cellStyle name="Total 2 3 2 4 6 3" xfId="50184"/>
    <cellStyle name="Total 2 3 2 4 6 4" xfId="50185"/>
    <cellStyle name="Total 2 3 2 4 6 5" xfId="50186"/>
    <cellStyle name="Total 2 3 2 4 6 6" xfId="50187"/>
    <cellStyle name="Total 2 3 2 4 7" xfId="50188"/>
    <cellStyle name="Total 2 3 2 4 8" xfId="50189"/>
    <cellStyle name="Total 2 3 2 4 9" xfId="50190"/>
    <cellStyle name="Total 2 3 2 5" xfId="50191"/>
    <cellStyle name="Total 2 3 2 5 10" xfId="50192"/>
    <cellStyle name="Total 2 3 2 5 11" xfId="50193"/>
    <cellStyle name="Total 2 3 2 5 2" xfId="50194"/>
    <cellStyle name="Total 2 3 2 5 2 2" xfId="50195"/>
    <cellStyle name="Total 2 3 2 5 2 3" xfId="50196"/>
    <cellStyle name="Total 2 3 2 5 2 4" xfId="50197"/>
    <cellStyle name="Total 2 3 2 5 2 5" xfId="50198"/>
    <cellStyle name="Total 2 3 2 5 2 6" xfId="50199"/>
    <cellStyle name="Total 2 3 2 5 3" xfId="50200"/>
    <cellStyle name="Total 2 3 2 5 3 2" xfId="50201"/>
    <cellStyle name="Total 2 3 2 5 3 3" xfId="50202"/>
    <cellStyle name="Total 2 3 2 5 3 4" xfId="50203"/>
    <cellStyle name="Total 2 3 2 5 3 5" xfId="50204"/>
    <cellStyle name="Total 2 3 2 5 3 6" xfId="50205"/>
    <cellStyle name="Total 2 3 2 5 4" xfId="50206"/>
    <cellStyle name="Total 2 3 2 5 4 2" xfId="50207"/>
    <cellStyle name="Total 2 3 2 5 4 3" xfId="50208"/>
    <cellStyle name="Total 2 3 2 5 4 4" xfId="50209"/>
    <cellStyle name="Total 2 3 2 5 4 5" xfId="50210"/>
    <cellStyle name="Total 2 3 2 5 4 6" xfId="50211"/>
    <cellStyle name="Total 2 3 2 5 5" xfId="50212"/>
    <cellStyle name="Total 2 3 2 5 5 2" xfId="50213"/>
    <cellStyle name="Total 2 3 2 5 5 3" xfId="50214"/>
    <cellStyle name="Total 2 3 2 5 5 4" xfId="50215"/>
    <cellStyle name="Total 2 3 2 5 5 5" xfId="50216"/>
    <cellStyle name="Total 2 3 2 5 5 6" xfId="50217"/>
    <cellStyle name="Total 2 3 2 5 6" xfId="50218"/>
    <cellStyle name="Total 2 3 2 5 6 2" xfId="50219"/>
    <cellStyle name="Total 2 3 2 5 6 3" xfId="50220"/>
    <cellStyle name="Total 2 3 2 5 6 4" xfId="50221"/>
    <cellStyle name="Total 2 3 2 5 6 5" xfId="50222"/>
    <cellStyle name="Total 2 3 2 5 6 6" xfId="50223"/>
    <cellStyle name="Total 2 3 2 5 7" xfId="50224"/>
    <cellStyle name="Total 2 3 2 5 8" xfId="50225"/>
    <cellStyle name="Total 2 3 2 5 9" xfId="50226"/>
    <cellStyle name="Total 2 3 2 6" xfId="50227"/>
    <cellStyle name="Total 2 3 2 6 2" xfId="50228"/>
    <cellStyle name="Total 2 3 2 6 3" xfId="50229"/>
    <cellStyle name="Total 2 3 2 6 4" xfId="50230"/>
    <cellStyle name="Total 2 3 2 6 5" xfId="50231"/>
    <cellStyle name="Total 2 3 2 6 6" xfId="50232"/>
    <cellStyle name="Total 2 3 2 7" xfId="50233"/>
    <cellStyle name="Total 2 3 2 7 2" xfId="50234"/>
    <cellStyle name="Total 2 3 2 7 3" xfId="50235"/>
    <cellStyle name="Total 2 3 2 7 4" xfId="50236"/>
    <cellStyle name="Total 2 3 2 7 5" xfId="50237"/>
    <cellStyle name="Total 2 3 2 7 6" xfId="50238"/>
    <cellStyle name="Total 2 3 2 8" xfId="50239"/>
    <cellStyle name="Total 2 3 2 8 2" xfId="50240"/>
    <cellStyle name="Total 2 3 2 8 3" xfId="50241"/>
    <cellStyle name="Total 2 3 2 8 4" xfId="50242"/>
    <cellStyle name="Total 2 3 2 8 5" xfId="50243"/>
    <cellStyle name="Total 2 3 2 8 6" xfId="50244"/>
    <cellStyle name="Total 2 3 2 9" xfId="50245"/>
    <cellStyle name="Total 2 3 2 9 2" xfId="50246"/>
    <cellStyle name="Total 2 3 2 9 3" xfId="50247"/>
    <cellStyle name="Total 2 3 2 9 4" xfId="50248"/>
    <cellStyle name="Total 2 3 2 9 5" xfId="50249"/>
    <cellStyle name="Total 2 3 2 9 6" xfId="50250"/>
    <cellStyle name="Total 2 3 3" xfId="50251"/>
    <cellStyle name="Total 2 3 3 10" xfId="50252"/>
    <cellStyle name="Total 2 3 3 11" xfId="50253"/>
    <cellStyle name="Total 2 3 3 2" xfId="50254"/>
    <cellStyle name="Total 2 3 3 2 2" xfId="50255"/>
    <cellStyle name="Total 2 3 3 2 3" xfId="50256"/>
    <cellStyle name="Total 2 3 3 2 4" xfId="50257"/>
    <cellStyle name="Total 2 3 3 2 5" xfId="50258"/>
    <cellStyle name="Total 2 3 3 2 6" xfId="50259"/>
    <cellStyle name="Total 2 3 3 3" xfId="50260"/>
    <cellStyle name="Total 2 3 3 3 2" xfId="50261"/>
    <cellStyle name="Total 2 3 3 3 3" xfId="50262"/>
    <cellStyle name="Total 2 3 3 3 4" xfId="50263"/>
    <cellStyle name="Total 2 3 3 3 5" xfId="50264"/>
    <cellStyle name="Total 2 3 3 3 6" xfId="50265"/>
    <cellStyle name="Total 2 3 3 4" xfId="50266"/>
    <cellStyle name="Total 2 3 3 4 2" xfId="50267"/>
    <cellStyle name="Total 2 3 3 4 3" xfId="50268"/>
    <cellStyle name="Total 2 3 3 4 4" xfId="50269"/>
    <cellStyle name="Total 2 3 3 4 5" xfId="50270"/>
    <cellStyle name="Total 2 3 3 4 6" xfId="50271"/>
    <cellStyle name="Total 2 3 3 5" xfId="50272"/>
    <cellStyle name="Total 2 3 3 5 2" xfId="50273"/>
    <cellStyle name="Total 2 3 3 5 3" xfId="50274"/>
    <cellStyle name="Total 2 3 3 5 4" xfId="50275"/>
    <cellStyle name="Total 2 3 3 5 5" xfId="50276"/>
    <cellStyle name="Total 2 3 3 5 6" xfId="50277"/>
    <cellStyle name="Total 2 3 3 6" xfId="50278"/>
    <cellStyle name="Total 2 3 3 6 2" xfId="50279"/>
    <cellStyle name="Total 2 3 3 6 3" xfId="50280"/>
    <cellStyle name="Total 2 3 3 6 4" xfId="50281"/>
    <cellStyle name="Total 2 3 3 6 5" xfId="50282"/>
    <cellStyle name="Total 2 3 3 6 6" xfId="50283"/>
    <cellStyle name="Total 2 3 3 7" xfId="50284"/>
    <cellStyle name="Total 2 3 3 7 2" xfId="50285"/>
    <cellStyle name="Total 2 3 3 7 3" xfId="50286"/>
    <cellStyle name="Total 2 3 3 7 4" xfId="50287"/>
    <cellStyle name="Total 2 3 3 7 5" xfId="50288"/>
    <cellStyle name="Total 2 3 3 7 6" xfId="50289"/>
    <cellStyle name="Total 2 3 3 8" xfId="50290"/>
    <cellStyle name="Total 2 3 3 9" xfId="50291"/>
    <cellStyle name="Total 2 3 4" xfId="50292"/>
    <cellStyle name="Total 2 3 4 10" xfId="50293"/>
    <cellStyle name="Total 2 3 4 2" xfId="50294"/>
    <cellStyle name="Total 2 3 4 2 2" xfId="50295"/>
    <cellStyle name="Total 2 3 4 2 3" xfId="50296"/>
    <cellStyle name="Total 2 3 4 2 4" xfId="50297"/>
    <cellStyle name="Total 2 3 4 2 5" xfId="50298"/>
    <cellStyle name="Total 2 3 4 2 6" xfId="50299"/>
    <cellStyle name="Total 2 3 4 3" xfId="50300"/>
    <cellStyle name="Total 2 3 4 3 2" xfId="50301"/>
    <cellStyle name="Total 2 3 4 3 3" xfId="50302"/>
    <cellStyle name="Total 2 3 4 3 4" xfId="50303"/>
    <cellStyle name="Total 2 3 4 3 5" xfId="50304"/>
    <cellStyle name="Total 2 3 4 3 6" xfId="50305"/>
    <cellStyle name="Total 2 3 4 4" xfId="50306"/>
    <cellStyle name="Total 2 3 4 4 2" xfId="50307"/>
    <cellStyle name="Total 2 3 4 4 3" xfId="50308"/>
    <cellStyle name="Total 2 3 4 4 4" xfId="50309"/>
    <cellStyle name="Total 2 3 4 4 5" xfId="50310"/>
    <cellStyle name="Total 2 3 4 4 6" xfId="50311"/>
    <cellStyle name="Total 2 3 4 5" xfId="50312"/>
    <cellStyle name="Total 2 3 4 5 2" xfId="50313"/>
    <cellStyle name="Total 2 3 4 5 3" xfId="50314"/>
    <cellStyle name="Total 2 3 4 5 4" xfId="50315"/>
    <cellStyle name="Total 2 3 4 5 5" xfId="50316"/>
    <cellStyle name="Total 2 3 4 5 6" xfId="50317"/>
    <cellStyle name="Total 2 3 4 6" xfId="50318"/>
    <cellStyle name="Total 2 3 4 6 2" xfId="50319"/>
    <cellStyle name="Total 2 3 4 6 3" xfId="50320"/>
    <cellStyle name="Total 2 3 4 6 4" xfId="50321"/>
    <cellStyle name="Total 2 3 4 6 5" xfId="50322"/>
    <cellStyle name="Total 2 3 4 6 6" xfId="50323"/>
    <cellStyle name="Total 2 3 4 7" xfId="50324"/>
    <cellStyle name="Total 2 3 4 8" xfId="50325"/>
    <cellStyle name="Total 2 3 4 9" xfId="50326"/>
    <cellStyle name="Total 2 3 5" xfId="50327"/>
    <cellStyle name="Total 2 3 5 10" xfId="50328"/>
    <cellStyle name="Total 2 3 5 11" xfId="50329"/>
    <cellStyle name="Total 2 3 5 2" xfId="50330"/>
    <cellStyle name="Total 2 3 5 2 2" xfId="50331"/>
    <cellStyle name="Total 2 3 5 2 3" xfId="50332"/>
    <cellStyle name="Total 2 3 5 2 4" xfId="50333"/>
    <cellStyle name="Total 2 3 5 2 5" xfId="50334"/>
    <cellStyle name="Total 2 3 5 2 6" xfId="50335"/>
    <cellStyle name="Total 2 3 5 3" xfId="50336"/>
    <cellStyle name="Total 2 3 5 3 2" xfId="50337"/>
    <cellStyle name="Total 2 3 5 3 3" xfId="50338"/>
    <cellStyle name="Total 2 3 5 3 4" xfId="50339"/>
    <cellStyle name="Total 2 3 5 3 5" xfId="50340"/>
    <cellStyle name="Total 2 3 5 3 6" xfId="50341"/>
    <cellStyle name="Total 2 3 5 4" xfId="50342"/>
    <cellStyle name="Total 2 3 5 4 2" xfId="50343"/>
    <cellStyle name="Total 2 3 5 4 3" xfId="50344"/>
    <cellStyle name="Total 2 3 5 4 4" xfId="50345"/>
    <cellStyle name="Total 2 3 5 4 5" xfId="50346"/>
    <cellStyle name="Total 2 3 5 4 6" xfId="50347"/>
    <cellStyle name="Total 2 3 5 5" xfId="50348"/>
    <cellStyle name="Total 2 3 5 5 2" xfId="50349"/>
    <cellStyle name="Total 2 3 5 5 3" xfId="50350"/>
    <cellStyle name="Total 2 3 5 5 4" xfId="50351"/>
    <cellStyle name="Total 2 3 5 5 5" xfId="50352"/>
    <cellStyle name="Total 2 3 5 5 6" xfId="50353"/>
    <cellStyle name="Total 2 3 5 6" xfId="50354"/>
    <cellStyle name="Total 2 3 5 6 2" xfId="50355"/>
    <cellStyle name="Total 2 3 5 6 3" xfId="50356"/>
    <cellStyle name="Total 2 3 5 6 4" xfId="50357"/>
    <cellStyle name="Total 2 3 5 6 5" xfId="50358"/>
    <cellStyle name="Total 2 3 5 6 6" xfId="50359"/>
    <cellStyle name="Total 2 3 5 7" xfId="50360"/>
    <cellStyle name="Total 2 3 5 8" xfId="50361"/>
    <cellStyle name="Total 2 3 5 9" xfId="50362"/>
    <cellStyle name="Total 2 3 6" xfId="50363"/>
    <cellStyle name="Total 2 3 6 10" xfId="50364"/>
    <cellStyle name="Total 2 3 6 11" xfId="50365"/>
    <cellStyle name="Total 2 3 6 2" xfId="50366"/>
    <cellStyle name="Total 2 3 6 2 2" xfId="50367"/>
    <cellStyle name="Total 2 3 6 2 3" xfId="50368"/>
    <cellStyle name="Total 2 3 6 2 4" xfId="50369"/>
    <cellStyle name="Total 2 3 6 2 5" xfId="50370"/>
    <cellStyle name="Total 2 3 6 2 6" xfId="50371"/>
    <cellStyle name="Total 2 3 6 3" xfId="50372"/>
    <cellStyle name="Total 2 3 6 3 2" xfId="50373"/>
    <cellStyle name="Total 2 3 6 3 3" xfId="50374"/>
    <cellStyle name="Total 2 3 6 3 4" xfId="50375"/>
    <cellStyle name="Total 2 3 6 3 5" xfId="50376"/>
    <cellStyle name="Total 2 3 6 3 6" xfId="50377"/>
    <cellStyle name="Total 2 3 6 4" xfId="50378"/>
    <cellStyle name="Total 2 3 6 4 2" xfId="50379"/>
    <cellStyle name="Total 2 3 6 4 3" xfId="50380"/>
    <cellStyle name="Total 2 3 6 4 4" xfId="50381"/>
    <cellStyle name="Total 2 3 6 4 5" xfId="50382"/>
    <cellStyle name="Total 2 3 6 4 6" xfId="50383"/>
    <cellStyle name="Total 2 3 6 5" xfId="50384"/>
    <cellStyle name="Total 2 3 6 5 2" xfId="50385"/>
    <cellStyle name="Total 2 3 6 5 3" xfId="50386"/>
    <cellStyle name="Total 2 3 6 5 4" xfId="50387"/>
    <cellStyle name="Total 2 3 6 5 5" xfId="50388"/>
    <cellStyle name="Total 2 3 6 5 6" xfId="50389"/>
    <cellStyle name="Total 2 3 6 6" xfId="50390"/>
    <cellStyle name="Total 2 3 6 6 2" xfId="50391"/>
    <cellStyle name="Total 2 3 6 6 3" xfId="50392"/>
    <cellStyle name="Total 2 3 6 6 4" xfId="50393"/>
    <cellStyle name="Total 2 3 6 6 5" xfId="50394"/>
    <cellStyle name="Total 2 3 6 6 6" xfId="50395"/>
    <cellStyle name="Total 2 3 6 7" xfId="50396"/>
    <cellStyle name="Total 2 3 6 8" xfId="50397"/>
    <cellStyle name="Total 2 3 6 9" xfId="50398"/>
    <cellStyle name="Total 2 3 7" xfId="50399"/>
    <cellStyle name="Total 2 3 7 2" xfId="50400"/>
    <cellStyle name="Total 2 3 7 3" xfId="50401"/>
    <cellStyle name="Total 2 3 7 4" xfId="50402"/>
    <cellStyle name="Total 2 3 7 5" xfId="50403"/>
    <cellStyle name="Total 2 3 7 6" xfId="50404"/>
    <cellStyle name="Total 2 3 8" xfId="50405"/>
    <cellStyle name="Total 2 3 8 2" xfId="50406"/>
    <cellStyle name="Total 2 3 8 3" xfId="50407"/>
    <cellStyle name="Total 2 3 8 4" xfId="50408"/>
    <cellStyle name="Total 2 3 8 5" xfId="50409"/>
    <cellStyle name="Total 2 3 8 6" xfId="50410"/>
    <cellStyle name="Total 2 3 9" xfId="50411"/>
    <cellStyle name="Total 2 3 9 2" xfId="50412"/>
    <cellStyle name="Total 2 3 9 3" xfId="50413"/>
    <cellStyle name="Total 2 3 9 4" xfId="50414"/>
    <cellStyle name="Total 2 3 9 5" xfId="50415"/>
    <cellStyle name="Total 2 3 9 6" xfId="50416"/>
    <cellStyle name="Total 2 4" xfId="50417"/>
    <cellStyle name="Total 2 4 10" xfId="50418"/>
    <cellStyle name="Total 2 4 10 2" xfId="50419"/>
    <cellStyle name="Total 2 4 10 3" xfId="50420"/>
    <cellStyle name="Total 2 4 10 4" xfId="50421"/>
    <cellStyle name="Total 2 4 10 5" xfId="50422"/>
    <cellStyle name="Total 2 4 10 6" xfId="50423"/>
    <cellStyle name="Total 2 4 11" xfId="50424"/>
    <cellStyle name="Total 2 4 12" xfId="50425"/>
    <cellStyle name="Total 2 4 2" xfId="50426"/>
    <cellStyle name="Total 2 4 2 10" xfId="50427"/>
    <cellStyle name="Total 2 4 2 11" xfId="50428"/>
    <cellStyle name="Total 2 4 2 2" xfId="50429"/>
    <cellStyle name="Total 2 4 2 2 10" xfId="50430"/>
    <cellStyle name="Total 2 4 2 2 11" xfId="50431"/>
    <cellStyle name="Total 2 4 2 2 2" xfId="50432"/>
    <cellStyle name="Total 2 4 2 2 2 2" xfId="50433"/>
    <cellStyle name="Total 2 4 2 2 2 3" xfId="50434"/>
    <cellStyle name="Total 2 4 2 2 2 4" xfId="50435"/>
    <cellStyle name="Total 2 4 2 2 2 5" xfId="50436"/>
    <cellStyle name="Total 2 4 2 2 2 6" xfId="50437"/>
    <cellStyle name="Total 2 4 2 2 3" xfId="50438"/>
    <cellStyle name="Total 2 4 2 2 3 2" xfId="50439"/>
    <cellStyle name="Total 2 4 2 2 3 3" xfId="50440"/>
    <cellStyle name="Total 2 4 2 2 3 4" xfId="50441"/>
    <cellStyle name="Total 2 4 2 2 3 5" xfId="50442"/>
    <cellStyle name="Total 2 4 2 2 3 6" xfId="50443"/>
    <cellStyle name="Total 2 4 2 2 4" xfId="50444"/>
    <cellStyle name="Total 2 4 2 2 4 2" xfId="50445"/>
    <cellStyle name="Total 2 4 2 2 4 3" xfId="50446"/>
    <cellStyle name="Total 2 4 2 2 4 4" xfId="50447"/>
    <cellStyle name="Total 2 4 2 2 4 5" xfId="50448"/>
    <cellStyle name="Total 2 4 2 2 4 6" xfId="50449"/>
    <cellStyle name="Total 2 4 2 2 5" xfId="50450"/>
    <cellStyle name="Total 2 4 2 2 5 2" xfId="50451"/>
    <cellStyle name="Total 2 4 2 2 5 3" xfId="50452"/>
    <cellStyle name="Total 2 4 2 2 5 4" xfId="50453"/>
    <cellStyle name="Total 2 4 2 2 5 5" xfId="50454"/>
    <cellStyle name="Total 2 4 2 2 5 6" xfId="50455"/>
    <cellStyle name="Total 2 4 2 2 6" xfId="50456"/>
    <cellStyle name="Total 2 4 2 2 6 2" xfId="50457"/>
    <cellStyle name="Total 2 4 2 2 6 3" xfId="50458"/>
    <cellStyle name="Total 2 4 2 2 6 4" xfId="50459"/>
    <cellStyle name="Total 2 4 2 2 6 5" xfId="50460"/>
    <cellStyle name="Total 2 4 2 2 6 6" xfId="50461"/>
    <cellStyle name="Total 2 4 2 2 7" xfId="50462"/>
    <cellStyle name="Total 2 4 2 2 7 2" xfId="50463"/>
    <cellStyle name="Total 2 4 2 2 7 3" xfId="50464"/>
    <cellStyle name="Total 2 4 2 2 7 4" xfId="50465"/>
    <cellStyle name="Total 2 4 2 2 7 5" xfId="50466"/>
    <cellStyle name="Total 2 4 2 2 7 6" xfId="50467"/>
    <cellStyle name="Total 2 4 2 2 8" xfId="50468"/>
    <cellStyle name="Total 2 4 2 2 9" xfId="50469"/>
    <cellStyle name="Total 2 4 2 3" xfId="50470"/>
    <cellStyle name="Total 2 4 2 3 10" xfId="50471"/>
    <cellStyle name="Total 2 4 2 3 2" xfId="50472"/>
    <cellStyle name="Total 2 4 2 3 2 2" xfId="50473"/>
    <cellStyle name="Total 2 4 2 3 2 3" xfId="50474"/>
    <cellStyle name="Total 2 4 2 3 2 4" xfId="50475"/>
    <cellStyle name="Total 2 4 2 3 2 5" xfId="50476"/>
    <cellStyle name="Total 2 4 2 3 2 6" xfId="50477"/>
    <cellStyle name="Total 2 4 2 3 3" xfId="50478"/>
    <cellStyle name="Total 2 4 2 3 3 2" xfId="50479"/>
    <cellStyle name="Total 2 4 2 3 3 3" xfId="50480"/>
    <cellStyle name="Total 2 4 2 3 3 4" xfId="50481"/>
    <cellStyle name="Total 2 4 2 3 3 5" xfId="50482"/>
    <cellStyle name="Total 2 4 2 3 3 6" xfId="50483"/>
    <cellStyle name="Total 2 4 2 3 4" xfId="50484"/>
    <cellStyle name="Total 2 4 2 3 4 2" xfId="50485"/>
    <cellStyle name="Total 2 4 2 3 4 3" xfId="50486"/>
    <cellStyle name="Total 2 4 2 3 4 4" xfId="50487"/>
    <cellStyle name="Total 2 4 2 3 4 5" xfId="50488"/>
    <cellStyle name="Total 2 4 2 3 4 6" xfId="50489"/>
    <cellStyle name="Total 2 4 2 3 5" xfId="50490"/>
    <cellStyle name="Total 2 4 2 3 5 2" xfId="50491"/>
    <cellStyle name="Total 2 4 2 3 5 3" xfId="50492"/>
    <cellStyle name="Total 2 4 2 3 5 4" xfId="50493"/>
    <cellStyle name="Total 2 4 2 3 5 5" xfId="50494"/>
    <cellStyle name="Total 2 4 2 3 5 6" xfId="50495"/>
    <cellStyle name="Total 2 4 2 3 6" xfId="50496"/>
    <cellStyle name="Total 2 4 2 3 6 2" xfId="50497"/>
    <cellStyle name="Total 2 4 2 3 6 3" xfId="50498"/>
    <cellStyle name="Total 2 4 2 3 6 4" xfId="50499"/>
    <cellStyle name="Total 2 4 2 3 6 5" xfId="50500"/>
    <cellStyle name="Total 2 4 2 3 6 6" xfId="50501"/>
    <cellStyle name="Total 2 4 2 3 7" xfId="50502"/>
    <cellStyle name="Total 2 4 2 3 8" xfId="50503"/>
    <cellStyle name="Total 2 4 2 3 9" xfId="50504"/>
    <cellStyle name="Total 2 4 2 4" xfId="50505"/>
    <cellStyle name="Total 2 4 2 4 10" xfId="50506"/>
    <cellStyle name="Total 2 4 2 4 11" xfId="50507"/>
    <cellStyle name="Total 2 4 2 4 2" xfId="50508"/>
    <cellStyle name="Total 2 4 2 4 2 2" xfId="50509"/>
    <cellStyle name="Total 2 4 2 4 2 3" xfId="50510"/>
    <cellStyle name="Total 2 4 2 4 2 4" xfId="50511"/>
    <cellStyle name="Total 2 4 2 4 2 5" xfId="50512"/>
    <cellStyle name="Total 2 4 2 4 2 6" xfId="50513"/>
    <cellStyle name="Total 2 4 2 4 3" xfId="50514"/>
    <cellStyle name="Total 2 4 2 4 3 2" xfId="50515"/>
    <cellStyle name="Total 2 4 2 4 3 3" xfId="50516"/>
    <cellStyle name="Total 2 4 2 4 3 4" xfId="50517"/>
    <cellStyle name="Total 2 4 2 4 3 5" xfId="50518"/>
    <cellStyle name="Total 2 4 2 4 3 6" xfId="50519"/>
    <cellStyle name="Total 2 4 2 4 4" xfId="50520"/>
    <cellStyle name="Total 2 4 2 4 4 2" xfId="50521"/>
    <cellStyle name="Total 2 4 2 4 4 3" xfId="50522"/>
    <cellStyle name="Total 2 4 2 4 4 4" xfId="50523"/>
    <cellStyle name="Total 2 4 2 4 4 5" xfId="50524"/>
    <cellStyle name="Total 2 4 2 4 4 6" xfId="50525"/>
    <cellStyle name="Total 2 4 2 4 5" xfId="50526"/>
    <cellStyle name="Total 2 4 2 4 5 2" xfId="50527"/>
    <cellStyle name="Total 2 4 2 4 5 3" xfId="50528"/>
    <cellStyle name="Total 2 4 2 4 5 4" xfId="50529"/>
    <cellStyle name="Total 2 4 2 4 5 5" xfId="50530"/>
    <cellStyle name="Total 2 4 2 4 5 6" xfId="50531"/>
    <cellStyle name="Total 2 4 2 4 6" xfId="50532"/>
    <cellStyle name="Total 2 4 2 4 6 2" xfId="50533"/>
    <cellStyle name="Total 2 4 2 4 6 3" xfId="50534"/>
    <cellStyle name="Total 2 4 2 4 6 4" xfId="50535"/>
    <cellStyle name="Total 2 4 2 4 6 5" xfId="50536"/>
    <cellStyle name="Total 2 4 2 4 6 6" xfId="50537"/>
    <cellStyle name="Total 2 4 2 4 7" xfId="50538"/>
    <cellStyle name="Total 2 4 2 4 8" xfId="50539"/>
    <cellStyle name="Total 2 4 2 4 9" xfId="50540"/>
    <cellStyle name="Total 2 4 2 5" xfId="50541"/>
    <cellStyle name="Total 2 4 2 5 10" xfId="50542"/>
    <cellStyle name="Total 2 4 2 5 11" xfId="50543"/>
    <cellStyle name="Total 2 4 2 5 2" xfId="50544"/>
    <cellStyle name="Total 2 4 2 5 2 2" xfId="50545"/>
    <cellStyle name="Total 2 4 2 5 2 3" xfId="50546"/>
    <cellStyle name="Total 2 4 2 5 2 4" xfId="50547"/>
    <cellStyle name="Total 2 4 2 5 2 5" xfId="50548"/>
    <cellStyle name="Total 2 4 2 5 2 6" xfId="50549"/>
    <cellStyle name="Total 2 4 2 5 3" xfId="50550"/>
    <cellStyle name="Total 2 4 2 5 3 2" xfId="50551"/>
    <cellStyle name="Total 2 4 2 5 3 3" xfId="50552"/>
    <cellStyle name="Total 2 4 2 5 3 4" xfId="50553"/>
    <cellStyle name="Total 2 4 2 5 3 5" xfId="50554"/>
    <cellStyle name="Total 2 4 2 5 3 6" xfId="50555"/>
    <cellStyle name="Total 2 4 2 5 4" xfId="50556"/>
    <cellStyle name="Total 2 4 2 5 4 2" xfId="50557"/>
    <cellStyle name="Total 2 4 2 5 4 3" xfId="50558"/>
    <cellStyle name="Total 2 4 2 5 4 4" xfId="50559"/>
    <cellStyle name="Total 2 4 2 5 4 5" xfId="50560"/>
    <cellStyle name="Total 2 4 2 5 4 6" xfId="50561"/>
    <cellStyle name="Total 2 4 2 5 5" xfId="50562"/>
    <cellStyle name="Total 2 4 2 5 5 2" xfId="50563"/>
    <cellStyle name="Total 2 4 2 5 5 3" xfId="50564"/>
    <cellStyle name="Total 2 4 2 5 5 4" xfId="50565"/>
    <cellStyle name="Total 2 4 2 5 5 5" xfId="50566"/>
    <cellStyle name="Total 2 4 2 5 5 6" xfId="50567"/>
    <cellStyle name="Total 2 4 2 5 6" xfId="50568"/>
    <cellStyle name="Total 2 4 2 5 6 2" xfId="50569"/>
    <cellStyle name="Total 2 4 2 5 6 3" xfId="50570"/>
    <cellStyle name="Total 2 4 2 5 6 4" xfId="50571"/>
    <cellStyle name="Total 2 4 2 5 6 5" xfId="50572"/>
    <cellStyle name="Total 2 4 2 5 6 6" xfId="50573"/>
    <cellStyle name="Total 2 4 2 5 7" xfId="50574"/>
    <cellStyle name="Total 2 4 2 5 8" xfId="50575"/>
    <cellStyle name="Total 2 4 2 5 9" xfId="50576"/>
    <cellStyle name="Total 2 4 2 6" xfId="50577"/>
    <cellStyle name="Total 2 4 2 6 2" xfId="50578"/>
    <cellStyle name="Total 2 4 2 6 3" xfId="50579"/>
    <cellStyle name="Total 2 4 2 6 4" xfId="50580"/>
    <cellStyle name="Total 2 4 2 6 5" xfId="50581"/>
    <cellStyle name="Total 2 4 2 6 6" xfId="50582"/>
    <cellStyle name="Total 2 4 2 7" xfId="50583"/>
    <cellStyle name="Total 2 4 2 7 2" xfId="50584"/>
    <cellStyle name="Total 2 4 2 7 3" xfId="50585"/>
    <cellStyle name="Total 2 4 2 7 4" xfId="50586"/>
    <cellStyle name="Total 2 4 2 7 5" xfId="50587"/>
    <cellStyle name="Total 2 4 2 7 6" xfId="50588"/>
    <cellStyle name="Total 2 4 2 8" xfId="50589"/>
    <cellStyle name="Total 2 4 2 8 2" xfId="50590"/>
    <cellStyle name="Total 2 4 2 8 3" xfId="50591"/>
    <cellStyle name="Total 2 4 2 8 4" xfId="50592"/>
    <cellStyle name="Total 2 4 2 8 5" xfId="50593"/>
    <cellStyle name="Total 2 4 2 8 6" xfId="50594"/>
    <cellStyle name="Total 2 4 2 9" xfId="50595"/>
    <cellStyle name="Total 2 4 2 9 2" xfId="50596"/>
    <cellStyle name="Total 2 4 2 9 3" xfId="50597"/>
    <cellStyle name="Total 2 4 2 9 4" xfId="50598"/>
    <cellStyle name="Total 2 4 2 9 5" xfId="50599"/>
    <cellStyle name="Total 2 4 2 9 6" xfId="50600"/>
    <cellStyle name="Total 2 4 3" xfId="50601"/>
    <cellStyle name="Total 2 4 3 10" xfId="50602"/>
    <cellStyle name="Total 2 4 3 11" xfId="50603"/>
    <cellStyle name="Total 2 4 3 2" xfId="50604"/>
    <cellStyle name="Total 2 4 3 2 2" xfId="50605"/>
    <cellStyle name="Total 2 4 3 2 3" xfId="50606"/>
    <cellStyle name="Total 2 4 3 2 4" xfId="50607"/>
    <cellStyle name="Total 2 4 3 2 5" xfId="50608"/>
    <cellStyle name="Total 2 4 3 2 6" xfId="50609"/>
    <cellStyle name="Total 2 4 3 3" xfId="50610"/>
    <cellStyle name="Total 2 4 3 3 2" xfId="50611"/>
    <cellStyle name="Total 2 4 3 3 3" xfId="50612"/>
    <cellStyle name="Total 2 4 3 3 4" xfId="50613"/>
    <cellStyle name="Total 2 4 3 3 5" xfId="50614"/>
    <cellStyle name="Total 2 4 3 3 6" xfId="50615"/>
    <cellStyle name="Total 2 4 3 4" xfId="50616"/>
    <cellStyle name="Total 2 4 3 4 2" xfId="50617"/>
    <cellStyle name="Total 2 4 3 4 3" xfId="50618"/>
    <cellStyle name="Total 2 4 3 4 4" xfId="50619"/>
    <cellStyle name="Total 2 4 3 4 5" xfId="50620"/>
    <cellStyle name="Total 2 4 3 4 6" xfId="50621"/>
    <cellStyle name="Total 2 4 3 5" xfId="50622"/>
    <cellStyle name="Total 2 4 3 5 2" xfId="50623"/>
    <cellStyle name="Total 2 4 3 5 3" xfId="50624"/>
    <cellStyle name="Total 2 4 3 5 4" xfId="50625"/>
    <cellStyle name="Total 2 4 3 5 5" xfId="50626"/>
    <cellStyle name="Total 2 4 3 5 6" xfId="50627"/>
    <cellStyle name="Total 2 4 3 6" xfId="50628"/>
    <cellStyle name="Total 2 4 3 6 2" xfId="50629"/>
    <cellStyle name="Total 2 4 3 6 3" xfId="50630"/>
    <cellStyle name="Total 2 4 3 6 4" xfId="50631"/>
    <cellStyle name="Total 2 4 3 6 5" xfId="50632"/>
    <cellStyle name="Total 2 4 3 6 6" xfId="50633"/>
    <cellStyle name="Total 2 4 3 7" xfId="50634"/>
    <cellStyle name="Total 2 4 3 7 2" xfId="50635"/>
    <cellStyle name="Total 2 4 3 7 3" xfId="50636"/>
    <cellStyle name="Total 2 4 3 7 4" xfId="50637"/>
    <cellStyle name="Total 2 4 3 7 5" xfId="50638"/>
    <cellStyle name="Total 2 4 3 7 6" xfId="50639"/>
    <cellStyle name="Total 2 4 3 8" xfId="50640"/>
    <cellStyle name="Total 2 4 3 9" xfId="50641"/>
    <cellStyle name="Total 2 4 4" xfId="50642"/>
    <cellStyle name="Total 2 4 4 10" xfId="50643"/>
    <cellStyle name="Total 2 4 4 2" xfId="50644"/>
    <cellStyle name="Total 2 4 4 2 2" xfId="50645"/>
    <cellStyle name="Total 2 4 4 2 3" xfId="50646"/>
    <cellStyle name="Total 2 4 4 2 4" xfId="50647"/>
    <cellStyle name="Total 2 4 4 2 5" xfId="50648"/>
    <cellStyle name="Total 2 4 4 2 6" xfId="50649"/>
    <cellStyle name="Total 2 4 4 3" xfId="50650"/>
    <cellStyle name="Total 2 4 4 3 2" xfId="50651"/>
    <cellStyle name="Total 2 4 4 3 3" xfId="50652"/>
    <cellStyle name="Total 2 4 4 3 4" xfId="50653"/>
    <cellStyle name="Total 2 4 4 3 5" xfId="50654"/>
    <cellStyle name="Total 2 4 4 3 6" xfId="50655"/>
    <cellStyle name="Total 2 4 4 4" xfId="50656"/>
    <cellStyle name="Total 2 4 4 4 2" xfId="50657"/>
    <cellStyle name="Total 2 4 4 4 3" xfId="50658"/>
    <cellStyle name="Total 2 4 4 4 4" xfId="50659"/>
    <cellStyle name="Total 2 4 4 4 5" xfId="50660"/>
    <cellStyle name="Total 2 4 4 4 6" xfId="50661"/>
    <cellStyle name="Total 2 4 4 5" xfId="50662"/>
    <cellStyle name="Total 2 4 4 5 2" xfId="50663"/>
    <cellStyle name="Total 2 4 4 5 3" xfId="50664"/>
    <cellStyle name="Total 2 4 4 5 4" xfId="50665"/>
    <cellStyle name="Total 2 4 4 5 5" xfId="50666"/>
    <cellStyle name="Total 2 4 4 5 6" xfId="50667"/>
    <cellStyle name="Total 2 4 4 6" xfId="50668"/>
    <cellStyle name="Total 2 4 4 6 2" xfId="50669"/>
    <cellStyle name="Total 2 4 4 6 3" xfId="50670"/>
    <cellStyle name="Total 2 4 4 6 4" xfId="50671"/>
    <cellStyle name="Total 2 4 4 6 5" xfId="50672"/>
    <cellStyle name="Total 2 4 4 6 6" xfId="50673"/>
    <cellStyle name="Total 2 4 4 7" xfId="50674"/>
    <cellStyle name="Total 2 4 4 8" xfId="50675"/>
    <cellStyle name="Total 2 4 4 9" xfId="50676"/>
    <cellStyle name="Total 2 4 5" xfId="50677"/>
    <cellStyle name="Total 2 4 5 10" xfId="50678"/>
    <cellStyle name="Total 2 4 5 11" xfId="50679"/>
    <cellStyle name="Total 2 4 5 2" xfId="50680"/>
    <cellStyle name="Total 2 4 5 2 2" xfId="50681"/>
    <cellStyle name="Total 2 4 5 2 3" xfId="50682"/>
    <cellStyle name="Total 2 4 5 2 4" xfId="50683"/>
    <cellStyle name="Total 2 4 5 2 5" xfId="50684"/>
    <cellStyle name="Total 2 4 5 2 6" xfId="50685"/>
    <cellStyle name="Total 2 4 5 3" xfId="50686"/>
    <cellStyle name="Total 2 4 5 3 2" xfId="50687"/>
    <cellStyle name="Total 2 4 5 3 3" xfId="50688"/>
    <cellStyle name="Total 2 4 5 3 4" xfId="50689"/>
    <cellStyle name="Total 2 4 5 3 5" xfId="50690"/>
    <cellStyle name="Total 2 4 5 3 6" xfId="50691"/>
    <cellStyle name="Total 2 4 5 4" xfId="50692"/>
    <cellStyle name="Total 2 4 5 4 2" xfId="50693"/>
    <cellStyle name="Total 2 4 5 4 3" xfId="50694"/>
    <cellStyle name="Total 2 4 5 4 4" xfId="50695"/>
    <cellStyle name="Total 2 4 5 4 5" xfId="50696"/>
    <cellStyle name="Total 2 4 5 4 6" xfId="50697"/>
    <cellStyle name="Total 2 4 5 5" xfId="50698"/>
    <cellStyle name="Total 2 4 5 5 2" xfId="50699"/>
    <cellStyle name="Total 2 4 5 5 3" xfId="50700"/>
    <cellStyle name="Total 2 4 5 5 4" xfId="50701"/>
    <cellStyle name="Total 2 4 5 5 5" xfId="50702"/>
    <cellStyle name="Total 2 4 5 5 6" xfId="50703"/>
    <cellStyle name="Total 2 4 5 6" xfId="50704"/>
    <cellStyle name="Total 2 4 5 6 2" xfId="50705"/>
    <cellStyle name="Total 2 4 5 6 3" xfId="50706"/>
    <cellStyle name="Total 2 4 5 6 4" xfId="50707"/>
    <cellStyle name="Total 2 4 5 6 5" xfId="50708"/>
    <cellStyle name="Total 2 4 5 6 6" xfId="50709"/>
    <cellStyle name="Total 2 4 5 7" xfId="50710"/>
    <cellStyle name="Total 2 4 5 8" xfId="50711"/>
    <cellStyle name="Total 2 4 5 9" xfId="50712"/>
    <cellStyle name="Total 2 4 6" xfId="50713"/>
    <cellStyle name="Total 2 4 6 10" xfId="50714"/>
    <cellStyle name="Total 2 4 6 11" xfId="50715"/>
    <cellStyle name="Total 2 4 6 2" xfId="50716"/>
    <cellStyle name="Total 2 4 6 2 2" xfId="50717"/>
    <cellStyle name="Total 2 4 6 2 3" xfId="50718"/>
    <cellStyle name="Total 2 4 6 2 4" xfId="50719"/>
    <cellStyle name="Total 2 4 6 2 5" xfId="50720"/>
    <cellStyle name="Total 2 4 6 2 6" xfId="50721"/>
    <cellStyle name="Total 2 4 6 3" xfId="50722"/>
    <cellStyle name="Total 2 4 6 3 2" xfId="50723"/>
    <cellStyle name="Total 2 4 6 3 3" xfId="50724"/>
    <cellStyle name="Total 2 4 6 3 4" xfId="50725"/>
    <cellStyle name="Total 2 4 6 3 5" xfId="50726"/>
    <cellStyle name="Total 2 4 6 3 6" xfId="50727"/>
    <cellStyle name="Total 2 4 6 4" xfId="50728"/>
    <cellStyle name="Total 2 4 6 4 2" xfId="50729"/>
    <cellStyle name="Total 2 4 6 4 3" xfId="50730"/>
    <cellStyle name="Total 2 4 6 4 4" xfId="50731"/>
    <cellStyle name="Total 2 4 6 4 5" xfId="50732"/>
    <cellStyle name="Total 2 4 6 4 6" xfId="50733"/>
    <cellStyle name="Total 2 4 6 5" xfId="50734"/>
    <cellStyle name="Total 2 4 6 5 2" xfId="50735"/>
    <cellStyle name="Total 2 4 6 5 3" xfId="50736"/>
    <cellStyle name="Total 2 4 6 5 4" xfId="50737"/>
    <cellStyle name="Total 2 4 6 5 5" xfId="50738"/>
    <cellStyle name="Total 2 4 6 5 6" xfId="50739"/>
    <cellStyle name="Total 2 4 6 6" xfId="50740"/>
    <cellStyle name="Total 2 4 6 6 2" xfId="50741"/>
    <cellStyle name="Total 2 4 6 6 3" xfId="50742"/>
    <cellStyle name="Total 2 4 6 6 4" xfId="50743"/>
    <cellStyle name="Total 2 4 6 6 5" xfId="50744"/>
    <cellStyle name="Total 2 4 6 6 6" xfId="50745"/>
    <cellStyle name="Total 2 4 6 7" xfId="50746"/>
    <cellStyle name="Total 2 4 6 8" xfId="50747"/>
    <cellStyle name="Total 2 4 6 9" xfId="50748"/>
    <cellStyle name="Total 2 4 7" xfId="50749"/>
    <cellStyle name="Total 2 4 7 2" xfId="50750"/>
    <cellStyle name="Total 2 4 7 3" xfId="50751"/>
    <cellStyle name="Total 2 4 7 4" xfId="50752"/>
    <cellStyle name="Total 2 4 7 5" xfId="50753"/>
    <cellStyle name="Total 2 4 7 6" xfId="50754"/>
    <cellStyle name="Total 2 4 8" xfId="50755"/>
    <cellStyle name="Total 2 4 8 2" xfId="50756"/>
    <cellStyle name="Total 2 4 8 3" xfId="50757"/>
    <cellStyle name="Total 2 4 8 4" xfId="50758"/>
    <cellStyle name="Total 2 4 8 5" xfId="50759"/>
    <cellStyle name="Total 2 4 8 6" xfId="50760"/>
    <cellStyle name="Total 2 4 9" xfId="50761"/>
    <cellStyle name="Total 2 4 9 2" xfId="50762"/>
    <cellStyle name="Total 2 4 9 3" xfId="50763"/>
    <cellStyle name="Total 2 4 9 4" xfId="50764"/>
    <cellStyle name="Total 2 4 9 5" xfId="50765"/>
    <cellStyle name="Total 2 4 9 6" xfId="50766"/>
    <cellStyle name="Total 2 5" xfId="50767"/>
    <cellStyle name="Total 2 5 10" xfId="50768"/>
    <cellStyle name="Total 2 5 10 2" xfId="50769"/>
    <cellStyle name="Total 2 5 10 3" xfId="50770"/>
    <cellStyle name="Total 2 5 10 4" xfId="50771"/>
    <cellStyle name="Total 2 5 10 5" xfId="50772"/>
    <cellStyle name="Total 2 5 10 6" xfId="50773"/>
    <cellStyle name="Total 2 5 11" xfId="50774"/>
    <cellStyle name="Total 2 5 12" xfId="50775"/>
    <cellStyle name="Total 2 5 2" xfId="50776"/>
    <cellStyle name="Total 2 5 2 10" xfId="50777"/>
    <cellStyle name="Total 2 5 2 11" xfId="50778"/>
    <cellStyle name="Total 2 5 2 2" xfId="50779"/>
    <cellStyle name="Total 2 5 2 2 10" xfId="50780"/>
    <cellStyle name="Total 2 5 2 2 11" xfId="50781"/>
    <cellStyle name="Total 2 5 2 2 2" xfId="50782"/>
    <cellStyle name="Total 2 5 2 2 2 2" xfId="50783"/>
    <cellStyle name="Total 2 5 2 2 2 3" xfId="50784"/>
    <cellStyle name="Total 2 5 2 2 2 4" xfId="50785"/>
    <cellStyle name="Total 2 5 2 2 2 5" xfId="50786"/>
    <cellStyle name="Total 2 5 2 2 2 6" xfId="50787"/>
    <cellStyle name="Total 2 5 2 2 3" xfId="50788"/>
    <cellStyle name="Total 2 5 2 2 3 2" xfId="50789"/>
    <cellStyle name="Total 2 5 2 2 3 3" xfId="50790"/>
    <cellStyle name="Total 2 5 2 2 3 4" xfId="50791"/>
    <cellStyle name="Total 2 5 2 2 3 5" xfId="50792"/>
    <cellStyle name="Total 2 5 2 2 3 6" xfId="50793"/>
    <cellStyle name="Total 2 5 2 2 4" xfId="50794"/>
    <cellStyle name="Total 2 5 2 2 4 2" xfId="50795"/>
    <cellStyle name="Total 2 5 2 2 4 3" xfId="50796"/>
    <cellStyle name="Total 2 5 2 2 4 4" xfId="50797"/>
    <cellStyle name="Total 2 5 2 2 4 5" xfId="50798"/>
    <cellStyle name="Total 2 5 2 2 4 6" xfId="50799"/>
    <cellStyle name="Total 2 5 2 2 5" xfId="50800"/>
    <cellStyle name="Total 2 5 2 2 5 2" xfId="50801"/>
    <cellStyle name="Total 2 5 2 2 5 3" xfId="50802"/>
    <cellStyle name="Total 2 5 2 2 5 4" xfId="50803"/>
    <cellStyle name="Total 2 5 2 2 5 5" xfId="50804"/>
    <cellStyle name="Total 2 5 2 2 5 6" xfId="50805"/>
    <cellStyle name="Total 2 5 2 2 6" xfId="50806"/>
    <cellStyle name="Total 2 5 2 2 6 2" xfId="50807"/>
    <cellStyle name="Total 2 5 2 2 6 3" xfId="50808"/>
    <cellStyle name="Total 2 5 2 2 6 4" xfId="50809"/>
    <cellStyle name="Total 2 5 2 2 6 5" xfId="50810"/>
    <cellStyle name="Total 2 5 2 2 6 6" xfId="50811"/>
    <cellStyle name="Total 2 5 2 2 7" xfId="50812"/>
    <cellStyle name="Total 2 5 2 2 7 2" xfId="50813"/>
    <cellStyle name="Total 2 5 2 2 7 3" xfId="50814"/>
    <cellStyle name="Total 2 5 2 2 7 4" xfId="50815"/>
    <cellStyle name="Total 2 5 2 2 7 5" xfId="50816"/>
    <cellStyle name="Total 2 5 2 2 7 6" xfId="50817"/>
    <cellStyle name="Total 2 5 2 2 8" xfId="50818"/>
    <cellStyle name="Total 2 5 2 2 9" xfId="50819"/>
    <cellStyle name="Total 2 5 2 3" xfId="50820"/>
    <cellStyle name="Total 2 5 2 3 10" xfId="50821"/>
    <cellStyle name="Total 2 5 2 3 2" xfId="50822"/>
    <cellStyle name="Total 2 5 2 3 2 2" xfId="50823"/>
    <cellStyle name="Total 2 5 2 3 2 3" xfId="50824"/>
    <cellStyle name="Total 2 5 2 3 2 4" xfId="50825"/>
    <cellStyle name="Total 2 5 2 3 2 5" xfId="50826"/>
    <cellStyle name="Total 2 5 2 3 2 6" xfId="50827"/>
    <cellStyle name="Total 2 5 2 3 3" xfId="50828"/>
    <cellStyle name="Total 2 5 2 3 3 2" xfId="50829"/>
    <cellStyle name="Total 2 5 2 3 3 3" xfId="50830"/>
    <cellStyle name="Total 2 5 2 3 3 4" xfId="50831"/>
    <cellStyle name="Total 2 5 2 3 3 5" xfId="50832"/>
    <cellStyle name="Total 2 5 2 3 3 6" xfId="50833"/>
    <cellStyle name="Total 2 5 2 3 4" xfId="50834"/>
    <cellStyle name="Total 2 5 2 3 4 2" xfId="50835"/>
    <cellStyle name="Total 2 5 2 3 4 3" xfId="50836"/>
    <cellStyle name="Total 2 5 2 3 4 4" xfId="50837"/>
    <cellStyle name="Total 2 5 2 3 4 5" xfId="50838"/>
    <cellStyle name="Total 2 5 2 3 4 6" xfId="50839"/>
    <cellStyle name="Total 2 5 2 3 5" xfId="50840"/>
    <cellStyle name="Total 2 5 2 3 5 2" xfId="50841"/>
    <cellStyle name="Total 2 5 2 3 5 3" xfId="50842"/>
    <cellStyle name="Total 2 5 2 3 5 4" xfId="50843"/>
    <cellStyle name="Total 2 5 2 3 5 5" xfId="50844"/>
    <cellStyle name="Total 2 5 2 3 5 6" xfId="50845"/>
    <cellStyle name="Total 2 5 2 3 6" xfId="50846"/>
    <cellStyle name="Total 2 5 2 3 6 2" xfId="50847"/>
    <cellStyle name="Total 2 5 2 3 6 3" xfId="50848"/>
    <cellStyle name="Total 2 5 2 3 6 4" xfId="50849"/>
    <cellStyle name="Total 2 5 2 3 6 5" xfId="50850"/>
    <cellStyle name="Total 2 5 2 3 6 6" xfId="50851"/>
    <cellStyle name="Total 2 5 2 3 7" xfId="50852"/>
    <cellStyle name="Total 2 5 2 3 8" xfId="50853"/>
    <cellStyle name="Total 2 5 2 3 9" xfId="50854"/>
    <cellStyle name="Total 2 5 2 4" xfId="50855"/>
    <cellStyle name="Total 2 5 2 4 10" xfId="50856"/>
    <cellStyle name="Total 2 5 2 4 11" xfId="50857"/>
    <cellStyle name="Total 2 5 2 4 2" xfId="50858"/>
    <cellStyle name="Total 2 5 2 4 2 2" xfId="50859"/>
    <cellStyle name="Total 2 5 2 4 2 3" xfId="50860"/>
    <cellStyle name="Total 2 5 2 4 2 4" xfId="50861"/>
    <cellStyle name="Total 2 5 2 4 2 5" xfId="50862"/>
    <cellStyle name="Total 2 5 2 4 2 6" xfId="50863"/>
    <cellStyle name="Total 2 5 2 4 3" xfId="50864"/>
    <cellStyle name="Total 2 5 2 4 3 2" xfId="50865"/>
    <cellStyle name="Total 2 5 2 4 3 3" xfId="50866"/>
    <cellStyle name="Total 2 5 2 4 3 4" xfId="50867"/>
    <cellStyle name="Total 2 5 2 4 3 5" xfId="50868"/>
    <cellStyle name="Total 2 5 2 4 3 6" xfId="50869"/>
    <cellStyle name="Total 2 5 2 4 4" xfId="50870"/>
    <cellStyle name="Total 2 5 2 4 4 2" xfId="50871"/>
    <cellStyle name="Total 2 5 2 4 4 3" xfId="50872"/>
    <cellStyle name="Total 2 5 2 4 4 4" xfId="50873"/>
    <cellStyle name="Total 2 5 2 4 4 5" xfId="50874"/>
    <cellStyle name="Total 2 5 2 4 4 6" xfId="50875"/>
    <cellStyle name="Total 2 5 2 4 5" xfId="50876"/>
    <cellStyle name="Total 2 5 2 4 5 2" xfId="50877"/>
    <cellStyle name="Total 2 5 2 4 5 3" xfId="50878"/>
    <cellStyle name="Total 2 5 2 4 5 4" xfId="50879"/>
    <cellStyle name="Total 2 5 2 4 5 5" xfId="50880"/>
    <cellStyle name="Total 2 5 2 4 5 6" xfId="50881"/>
    <cellStyle name="Total 2 5 2 4 6" xfId="50882"/>
    <cellStyle name="Total 2 5 2 4 6 2" xfId="50883"/>
    <cellStyle name="Total 2 5 2 4 6 3" xfId="50884"/>
    <cellStyle name="Total 2 5 2 4 6 4" xfId="50885"/>
    <cellStyle name="Total 2 5 2 4 6 5" xfId="50886"/>
    <cellStyle name="Total 2 5 2 4 6 6" xfId="50887"/>
    <cellStyle name="Total 2 5 2 4 7" xfId="50888"/>
    <cellStyle name="Total 2 5 2 4 8" xfId="50889"/>
    <cellStyle name="Total 2 5 2 4 9" xfId="50890"/>
    <cellStyle name="Total 2 5 2 5" xfId="50891"/>
    <cellStyle name="Total 2 5 2 5 10" xfId="50892"/>
    <cellStyle name="Total 2 5 2 5 11" xfId="50893"/>
    <cellStyle name="Total 2 5 2 5 2" xfId="50894"/>
    <cellStyle name="Total 2 5 2 5 2 2" xfId="50895"/>
    <cellStyle name="Total 2 5 2 5 2 3" xfId="50896"/>
    <cellStyle name="Total 2 5 2 5 2 4" xfId="50897"/>
    <cellStyle name="Total 2 5 2 5 2 5" xfId="50898"/>
    <cellStyle name="Total 2 5 2 5 2 6" xfId="50899"/>
    <cellStyle name="Total 2 5 2 5 3" xfId="50900"/>
    <cellStyle name="Total 2 5 2 5 3 2" xfId="50901"/>
    <cellStyle name="Total 2 5 2 5 3 3" xfId="50902"/>
    <cellStyle name="Total 2 5 2 5 3 4" xfId="50903"/>
    <cellStyle name="Total 2 5 2 5 3 5" xfId="50904"/>
    <cellStyle name="Total 2 5 2 5 3 6" xfId="50905"/>
    <cellStyle name="Total 2 5 2 5 4" xfId="50906"/>
    <cellStyle name="Total 2 5 2 5 4 2" xfId="50907"/>
    <cellStyle name="Total 2 5 2 5 4 3" xfId="50908"/>
    <cellStyle name="Total 2 5 2 5 4 4" xfId="50909"/>
    <cellStyle name="Total 2 5 2 5 4 5" xfId="50910"/>
    <cellStyle name="Total 2 5 2 5 4 6" xfId="50911"/>
    <cellStyle name="Total 2 5 2 5 5" xfId="50912"/>
    <cellStyle name="Total 2 5 2 5 5 2" xfId="50913"/>
    <cellStyle name="Total 2 5 2 5 5 3" xfId="50914"/>
    <cellStyle name="Total 2 5 2 5 5 4" xfId="50915"/>
    <cellStyle name="Total 2 5 2 5 5 5" xfId="50916"/>
    <cellStyle name="Total 2 5 2 5 5 6" xfId="50917"/>
    <cellStyle name="Total 2 5 2 5 6" xfId="50918"/>
    <cellStyle name="Total 2 5 2 5 6 2" xfId="50919"/>
    <cellStyle name="Total 2 5 2 5 6 3" xfId="50920"/>
    <cellStyle name="Total 2 5 2 5 6 4" xfId="50921"/>
    <cellStyle name="Total 2 5 2 5 6 5" xfId="50922"/>
    <cellStyle name="Total 2 5 2 5 6 6" xfId="50923"/>
    <cellStyle name="Total 2 5 2 5 7" xfId="50924"/>
    <cellStyle name="Total 2 5 2 5 8" xfId="50925"/>
    <cellStyle name="Total 2 5 2 5 9" xfId="50926"/>
    <cellStyle name="Total 2 5 2 6" xfId="50927"/>
    <cellStyle name="Total 2 5 2 6 2" xfId="50928"/>
    <cellStyle name="Total 2 5 2 6 3" xfId="50929"/>
    <cellStyle name="Total 2 5 2 6 4" xfId="50930"/>
    <cellStyle name="Total 2 5 2 6 5" xfId="50931"/>
    <cellStyle name="Total 2 5 2 6 6" xfId="50932"/>
    <cellStyle name="Total 2 5 2 7" xfId="50933"/>
    <cellStyle name="Total 2 5 2 7 2" xfId="50934"/>
    <cellStyle name="Total 2 5 2 7 3" xfId="50935"/>
    <cellStyle name="Total 2 5 2 7 4" xfId="50936"/>
    <cellStyle name="Total 2 5 2 7 5" xfId="50937"/>
    <cellStyle name="Total 2 5 2 7 6" xfId="50938"/>
    <cellStyle name="Total 2 5 2 8" xfId="50939"/>
    <cellStyle name="Total 2 5 2 8 2" xfId="50940"/>
    <cellStyle name="Total 2 5 2 8 3" xfId="50941"/>
    <cellStyle name="Total 2 5 2 8 4" xfId="50942"/>
    <cellStyle name="Total 2 5 2 8 5" xfId="50943"/>
    <cellStyle name="Total 2 5 2 8 6" xfId="50944"/>
    <cellStyle name="Total 2 5 2 9" xfId="50945"/>
    <cellStyle name="Total 2 5 2 9 2" xfId="50946"/>
    <cellStyle name="Total 2 5 2 9 3" xfId="50947"/>
    <cellStyle name="Total 2 5 2 9 4" xfId="50948"/>
    <cellStyle name="Total 2 5 2 9 5" xfId="50949"/>
    <cellStyle name="Total 2 5 2 9 6" xfId="50950"/>
    <cellStyle name="Total 2 5 3" xfId="50951"/>
    <cellStyle name="Total 2 5 3 10" xfId="50952"/>
    <cellStyle name="Total 2 5 3 11" xfId="50953"/>
    <cellStyle name="Total 2 5 3 2" xfId="50954"/>
    <cellStyle name="Total 2 5 3 2 2" xfId="50955"/>
    <cellStyle name="Total 2 5 3 2 3" xfId="50956"/>
    <cellStyle name="Total 2 5 3 2 4" xfId="50957"/>
    <cellStyle name="Total 2 5 3 2 5" xfId="50958"/>
    <cellStyle name="Total 2 5 3 2 6" xfId="50959"/>
    <cellStyle name="Total 2 5 3 3" xfId="50960"/>
    <cellStyle name="Total 2 5 3 3 2" xfId="50961"/>
    <cellStyle name="Total 2 5 3 3 3" xfId="50962"/>
    <cellStyle name="Total 2 5 3 3 4" xfId="50963"/>
    <cellStyle name="Total 2 5 3 3 5" xfId="50964"/>
    <cellStyle name="Total 2 5 3 3 6" xfId="50965"/>
    <cellStyle name="Total 2 5 3 4" xfId="50966"/>
    <cellStyle name="Total 2 5 3 4 2" xfId="50967"/>
    <cellStyle name="Total 2 5 3 4 3" xfId="50968"/>
    <cellStyle name="Total 2 5 3 4 4" xfId="50969"/>
    <cellStyle name="Total 2 5 3 4 5" xfId="50970"/>
    <cellStyle name="Total 2 5 3 4 6" xfId="50971"/>
    <cellStyle name="Total 2 5 3 5" xfId="50972"/>
    <cellStyle name="Total 2 5 3 5 2" xfId="50973"/>
    <cellStyle name="Total 2 5 3 5 3" xfId="50974"/>
    <cellStyle name="Total 2 5 3 5 4" xfId="50975"/>
    <cellStyle name="Total 2 5 3 5 5" xfId="50976"/>
    <cellStyle name="Total 2 5 3 5 6" xfId="50977"/>
    <cellStyle name="Total 2 5 3 6" xfId="50978"/>
    <cellStyle name="Total 2 5 3 6 2" xfId="50979"/>
    <cellStyle name="Total 2 5 3 6 3" xfId="50980"/>
    <cellStyle name="Total 2 5 3 6 4" xfId="50981"/>
    <cellStyle name="Total 2 5 3 6 5" xfId="50982"/>
    <cellStyle name="Total 2 5 3 6 6" xfId="50983"/>
    <cellStyle name="Total 2 5 3 7" xfId="50984"/>
    <cellStyle name="Total 2 5 3 7 2" xfId="50985"/>
    <cellStyle name="Total 2 5 3 7 3" xfId="50986"/>
    <cellStyle name="Total 2 5 3 7 4" xfId="50987"/>
    <cellStyle name="Total 2 5 3 7 5" xfId="50988"/>
    <cellStyle name="Total 2 5 3 7 6" xfId="50989"/>
    <cellStyle name="Total 2 5 3 8" xfId="50990"/>
    <cellStyle name="Total 2 5 3 9" xfId="50991"/>
    <cellStyle name="Total 2 5 4" xfId="50992"/>
    <cellStyle name="Total 2 5 4 10" xfId="50993"/>
    <cellStyle name="Total 2 5 4 2" xfId="50994"/>
    <cellStyle name="Total 2 5 4 2 2" xfId="50995"/>
    <cellStyle name="Total 2 5 4 2 3" xfId="50996"/>
    <cellStyle name="Total 2 5 4 2 4" xfId="50997"/>
    <cellStyle name="Total 2 5 4 2 5" xfId="50998"/>
    <cellStyle name="Total 2 5 4 2 6" xfId="50999"/>
    <cellStyle name="Total 2 5 4 3" xfId="51000"/>
    <cellStyle name="Total 2 5 4 3 2" xfId="51001"/>
    <cellStyle name="Total 2 5 4 3 3" xfId="51002"/>
    <cellStyle name="Total 2 5 4 3 4" xfId="51003"/>
    <cellStyle name="Total 2 5 4 3 5" xfId="51004"/>
    <cellStyle name="Total 2 5 4 3 6" xfId="51005"/>
    <cellStyle name="Total 2 5 4 4" xfId="51006"/>
    <cellStyle name="Total 2 5 4 4 2" xfId="51007"/>
    <cellStyle name="Total 2 5 4 4 3" xfId="51008"/>
    <cellStyle name="Total 2 5 4 4 4" xfId="51009"/>
    <cellStyle name="Total 2 5 4 4 5" xfId="51010"/>
    <cellStyle name="Total 2 5 4 4 6" xfId="51011"/>
    <cellStyle name="Total 2 5 4 5" xfId="51012"/>
    <cellStyle name="Total 2 5 4 5 2" xfId="51013"/>
    <cellStyle name="Total 2 5 4 5 3" xfId="51014"/>
    <cellStyle name="Total 2 5 4 5 4" xfId="51015"/>
    <cellStyle name="Total 2 5 4 5 5" xfId="51016"/>
    <cellStyle name="Total 2 5 4 5 6" xfId="51017"/>
    <cellStyle name="Total 2 5 4 6" xfId="51018"/>
    <cellStyle name="Total 2 5 4 6 2" xfId="51019"/>
    <cellStyle name="Total 2 5 4 6 3" xfId="51020"/>
    <cellStyle name="Total 2 5 4 6 4" xfId="51021"/>
    <cellStyle name="Total 2 5 4 6 5" xfId="51022"/>
    <cellStyle name="Total 2 5 4 6 6" xfId="51023"/>
    <cellStyle name="Total 2 5 4 7" xfId="51024"/>
    <cellStyle name="Total 2 5 4 8" xfId="51025"/>
    <cellStyle name="Total 2 5 4 9" xfId="51026"/>
    <cellStyle name="Total 2 5 5" xfId="51027"/>
    <cellStyle name="Total 2 5 5 10" xfId="51028"/>
    <cellStyle name="Total 2 5 5 11" xfId="51029"/>
    <cellStyle name="Total 2 5 5 2" xfId="51030"/>
    <cellStyle name="Total 2 5 5 2 2" xfId="51031"/>
    <cellStyle name="Total 2 5 5 2 3" xfId="51032"/>
    <cellStyle name="Total 2 5 5 2 4" xfId="51033"/>
    <cellStyle name="Total 2 5 5 2 5" xfId="51034"/>
    <cellStyle name="Total 2 5 5 2 6" xfId="51035"/>
    <cellStyle name="Total 2 5 5 3" xfId="51036"/>
    <cellStyle name="Total 2 5 5 3 2" xfId="51037"/>
    <cellStyle name="Total 2 5 5 3 3" xfId="51038"/>
    <cellStyle name="Total 2 5 5 3 4" xfId="51039"/>
    <cellStyle name="Total 2 5 5 3 5" xfId="51040"/>
    <cellStyle name="Total 2 5 5 3 6" xfId="51041"/>
    <cellStyle name="Total 2 5 5 4" xfId="51042"/>
    <cellStyle name="Total 2 5 5 4 2" xfId="51043"/>
    <cellStyle name="Total 2 5 5 4 3" xfId="51044"/>
    <cellStyle name="Total 2 5 5 4 4" xfId="51045"/>
    <cellStyle name="Total 2 5 5 4 5" xfId="51046"/>
    <cellStyle name="Total 2 5 5 4 6" xfId="51047"/>
    <cellStyle name="Total 2 5 5 5" xfId="51048"/>
    <cellStyle name="Total 2 5 5 5 2" xfId="51049"/>
    <cellStyle name="Total 2 5 5 5 3" xfId="51050"/>
    <cellStyle name="Total 2 5 5 5 4" xfId="51051"/>
    <cellStyle name="Total 2 5 5 5 5" xfId="51052"/>
    <cellStyle name="Total 2 5 5 5 6" xfId="51053"/>
    <cellStyle name="Total 2 5 5 6" xfId="51054"/>
    <cellStyle name="Total 2 5 5 6 2" xfId="51055"/>
    <cellStyle name="Total 2 5 5 6 3" xfId="51056"/>
    <cellStyle name="Total 2 5 5 6 4" xfId="51057"/>
    <cellStyle name="Total 2 5 5 6 5" xfId="51058"/>
    <cellStyle name="Total 2 5 5 6 6" xfId="51059"/>
    <cellStyle name="Total 2 5 5 7" xfId="51060"/>
    <cellStyle name="Total 2 5 5 8" xfId="51061"/>
    <cellStyle name="Total 2 5 5 9" xfId="51062"/>
    <cellStyle name="Total 2 5 6" xfId="51063"/>
    <cellStyle name="Total 2 5 6 10" xfId="51064"/>
    <cellStyle name="Total 2 5 6 11" xfId="51065"/>
    <cellStyle name="Total 2 5 6 2" xfId="51066"/>
    <cellStyle name="Total 2 5 6 2 2" xfId="51067"/>
    <cellStyle name="Total 2 5 6 2 3" xfId="51068"/>
    <cellStyle name="Total 2 5 6 2 4" xfId="51069"/>
    <cellStyle name="Total 2 5 6 2 5" xfId="51070"/>
    <cellStyle name="Total 2 5 6 2 6" xfId="51071"/>
    <cellStyle name="Total 2 5 6 3" xfId="51072"/>
    <cellStyle name="Total 2 5 6 3 2" xfId="51073"/>
    <cellStyle name="Total 2 5 6 3 3" xfId="51074"/>
    <cellStyle name="Total 2 5 6 3 4" xfId="51075"/>
    <cellStyle name="Total 2 5 6 3 5" xfId="51076"/>
    <cellStyle name="Total 2 5 6 3 6" xfId="51077"/>
    <cellStyle name="Total 2 5 6 4" xfId="51078"/>
    <cellStyle name="Total 2 5 6 4 2" xfId="51079"/>
    <cellStyle name="Total 2 5 6 4 3" xfId="51080"/>
    <cellStyle name="Total 2 5 6 4 4" xfId="51081"/>
    <cellStyle name="Total 2 5 6 4 5" xfId="51082"/>
    <cellStyle name="Total 2 5 6 4 6" xfId="51083"/>
    <cellStyle name="Total 2 5 6 5" xfId="51084"/>
    <cellStyle name="Total 2 5 6 5 2" xfId="51085"/>
    <cellStyle name="Total 2 5 6 5 3" xfId="51086"/>
    <cellStyle name="Total 2 5 6 5 4" xfId="51087"/>
    <cellStyle name="Total 2 5 6 5 5" xfId="51088"/>
    <cellStyle name="Total 2 5 6 5 6" xfId="51089"/>
    <cellStyle name="Total 2 5 6 6" xfId="51090"/>
    <cellStyle name="Total 2 5 6 6 2" xfId="51091"/>
    <cellStyle name="Total 2 5 6 6 3" xfId="51092"/>
    <cellStyle name="Total 2 5 6 6 4" xfId="51093"/>
    <cellStyle name="Total 2 5 6 6 5" xfId="51094"/>
    <cellStyle name="Total 2 5 6 6 6" xfId="51095"/>
    <cellStyle name="Total 2 5 6 7" xfId="51096"/>
    <cellStyle name="Total 2 5 6 8" xfId="51097"/>
    <cellStyle name="Total 2 5 6 9" xfId="51098"/>
    <cellStyle name="Total 2 5 7" xfId="51099"/>
    <cellStyle name="Total 2 5 7 2" xfId="51100"/>
    <cellStyle name="Total 2 5 7 3" xfId="51101"/>
    <cellStyle name="Total 2 5 7 4" xfId="51102"/>
    <cellStyle name="Total 2 5 7 5" xfId="51103"/>
    <cellStyle name="Total 2 5 7 6" xfId="51104"/>
    <cellStyle name="Total 2 5 8" xfId="51105"/>
    <cellStyle name="Total 2 5 8 2" xfId="51106"/>
    <cellStyle name="Total 2 5 8 3" xfId="51107"/>
    <cellStyle name="Total 2 5 8 4" xfId="51108"/>
    <cellStyle name="Total 2 5 8 5" xfId="51109"/>
    <cellStyle name="Total 2 5 8 6" xfId="51110"/>
    <cellStyle name="Total 2 5 9" xfId="51111"/>
    <cellStyle name="Total 2 5 9 2" xfId="51112"/>
    <cellStyle name="Total 2 5 9 3" xfId="51113"/>
    <cellStyle name="Total 2 5 9 4" xfId="51114"/>
    <cellStyle name="Total 2 5 9 5" xfId="51115"/>
    <cellStyle name="Total 2 5 9 6" xfId="51116"/>
    <cellStyle name="Total 2 6" xfId="51117"/>
    <cellStyle name="Total 2 6 10" xfId="51118"/>
    <cellStyle name="Total 2 6 10 2" xfId="51119"/>
    <cellStyle name="Total 2 6 10 3" xfId="51120"/>
    <cellStyle name="Total 2 6 10 4" xfId="51121"/>
    <cellStyle name="Total 2 6 10 5" xfId="51122"/>
    <cellStyle name="Total 2 6 10 6" xfId="51123"/>
    <cellStyle name="Total 2 6 11" xfId="51124"/>
    <cellStyle name="Total 2 6 12" xfId="51125"/>
    <cellStyle name="Total 2 6 2" xfId="51126"/>
    <cellStyle name="Total 2 6 2 10" xfId="51127"/>
    <cellStyle name="Total 2 6 2 11" xfId="51128"/>
    <cellStyle name="Total 2 6 2 2" xfId="51129"/>
    <cellStyle name="Total 2 6 2 2 10" xfId="51130"/>
    <cellStyle name="Total 2 6 2 2 11" xfId="51131"/>
    <cellStyle name="Total 2 6 2 2 2" xfId="51132"/>
    <cellStyle name="Total 2 6 2 2 2 2" xfId="51133"/>
    <cellStyle name="Total 2 6 2 2 2 3" xfId="51134"/>
    <cellStyle name="Total 2 6 2 2 2 4" xfId="51135"/>
    <cellStyle name="Total 2 6 2 2 2 5" xfId="51136"/>
    <cellStyle name="Total 2 6 2 2 2 6" xfId="51137"/>
    <cellStyle name="Total 2 6 2 2 3" xfId="51138"/>
    <cellStyle name="Total 2 6 2 2 3 2" xfId="51139"/>
    <cellStyle name="Total 2 6 2 2 3 3" xfId="51140"/>
    <cellStyle name="Total 2 6 2 2 3 4" xfId="51141"/>
    <cellStyle name="Total 2 6 2 2 3 5" xfId="51142"/>
    <cellStyle name="Total 2 6 2 2 3 6" xfId="51143"/>
    <cellStyle name="Total 2 6 2 2 4" xfId="51144"/>
    <cellStyle name="Total 2 6 2 2 4 2" xfId="51145"/>
    <cellStyle name="Total 2 6 2 2 4 3" xfId="51146"/>
    <cellStyle name="Total 2 6 2 2 4 4" xfId="51147"/>
    <cellStyle name="Total 2 6 2 2 4 5" xfId="51148"/>
    <cellStyle name="Total 2 6 2 2 4 6" xfId="51149"/>
    <cellStyle name="Total 2 6 2 2 5" xfId="51150"/>
    <cellStyle name="Total 2 6 2 2 5 2" xfId="51151"/>
    <cellStyle name="Total 2 6 2 2 5 3" xfId="51152"/>
    <cellStyle name="Total 2 6 2 2 5 4" xfId="51153"/>
    <cellStyle name="Total 2 6 2 2 5 5" xfId="51154"/>
    <cellStyle name="Total 2 6 2 2 5 6" xfId="51155"/>
    <cellStyle name="Total 2 6 2 2 6" xfId="51156"/>
    <cellStyle name="Total 2 6 2 2 6 2" xfId="51157"/>
    <cellStyle name="Total 2 6 2 2 6 3" xfId="51158"/>
    <cellStyle name="Total 2 6 2 2 6 4" xfId="51159"/>
    <cellStyle name="Total 2 6 2 2 6 5" xfId="51160"/>
    <cellStyle name="Total 2 6 2 2 6 6" xfId="51161"/>
    <cellStyle name="Total 2 6 2 2 7" xfId="51162"/>
    <cellStyle name="Total 2 6 2 2 7 2" xfId="51163"/>
    <cellStyle name="Total 2 6 2 2 7 3" xfId="51164"/>
    <cellStyle name="Total 2 6 2 2 7 4" xfId="51165"/>
    <cellStyle name="Total 2 6 2 2 7 5" xfId="51166"/>
    <cellStyle name="Total 2 6 2 2 7 6" xfId="51167"/>
    <cellStyle name="Total 2 6 2 2 8" xfId="51168"/>
    <cellStyle name="Total 2 6 2 2 9" xfId="51169"/>
    <cellStyle name="Total 2 6 2 3" xfId="51170"/>
    <cellStyle name="Total 2 6 2 3 10" xfId="51171"/>
    <cellStyle name="Total 2 6 2 3 2" xfId="51172"/>
    <cellStyle name="Total 2 6 2 3 2 2" xfId="51173"/>
    <cellStyle name="Total 2 6 2 3 2 3" xfId="51174"/>
    <cellStyle name="Total 2 6 2 3 2 4" xfId="51175"/>
    <cellStyle name="Total 2 6 2 3 2 5" xfId="51176"/>
    <cellStyle name="Total 2 6 2 3 2 6" xfId="51177"/>
    <cellStyle name="Total 2 6 2 3 3" xfId="51178"/>
    <cellStyle name="Total 2 6 2 3 3 2" xfId="51179"/>
    <cellStyle name="Total 2 6 2 3 3 3" xfId="51180"/>
    <cellStyle name="Total 2 6 2 3 3 4" xfId="51181"/>
    <cellStyle name="Total 2 6 2 3 3 5" xfId="51182"/>
    <cellStyle name="Total 2 6 2 3 3 6" xfId="51183"/>
    <cellStyle name="Total 2 6 2 3 4" xfId="51184"/>
    <cellStyle name="Total 2 6 2 3 4 2" xfId="51185"/>
    <cellStyle name="Total 2 6 2 3 4 3" xfId="51186"/>
    <cellStyle name="Total 2 6 2 3 4 4" xfId="51187"/>
    <cellStyle name="Total 2 6 2 3 4 5" xfId="51188"/>
    <cellStyle name="Total 2 6 2 3 4 6" xfId="51189"/>
    <cellStyle name="Total 2 6 2 3 5" xfId="51190"/>
    <cellStyle name="Total 2 6 2 3 5 2" xfId="51191"/>
    <cellStyle name="Total 2 6 2 3 5 3" xfId="51192"/>
    <cellStyle name="Total 2 6 2 3 5 4" xfId="51193"/>
    <cellStyle name="Total 2 6 2 3 5 5" xfId="51194"/>
    <cellStyle name="Total 2 6 2 3 5 6" xfId="51195"/>
    <cellStyle name="Total 2 6 2 3 6" xfId="51196"/>
    <cellStyle name="Total 2 6 2 3 6 2" xfId="51197"/>
    <cellStyle name="Total 2 6 2 3 6 3" xfId="51198"/>
    <cellStyle name="Total 2 6 2 3 6 4" xfId="51199"/>
    <cellStyle name="Total 2 6 2 3 6 5" xfId="51200"/>
    <cellStyle name="Total 2 6 2 3 6 6" xfId="51201"/>
    <cellStyle name="Total 2 6 2 3 7" xfId="51202"/>
    <cellStyle name="Total 2 6 2 3 8" xfId="51203"/>
    <cellStyle name="Total 2 6 2 3 9" xfId="51204"/>
    <cellStyle name="Total 2 6 2 4" xfId="51205"/>
    <cellStyle name="Total 2 6 2 4 10" xfId="51206"/>
    <cellStyle name="Total 2 6 2 4 11" xfId="51207"/>
    <cellStyle name="Total 2 6 2 4 2" xfId="51208"/>
    <cellStyle name="Total 2 6 2 4 2 2" xfId="51209"/>
    <cellStyle name="Total 2 6 2 4 2 3" xfId="51210"/>
    <cellStyle name="Total 2 6 2 4 2 4" xfId="51211"/>
    <cellStyle name="Total 2 6 2 4 2 5" xfId="51212"/>
    <cellStyle name="Total 2 6 2 4 2 6" xfId="51213"/>
    <cellStyle name="Total 2 6 2 4 3" xfId="51214"/>
    <cellStyle name="Total 2 6 2 4 3 2" xfId="51215"/>
    <cellStyle name="Total 2 6 2 4 3 3" xfId="51216"/>
    <cellStyle name="Total 2 6 2 4 3 4" xfId="51217"/>
    <cellStyle name="Total 2 6 2 4 3 5" xfId="51218"/>
    <cellStyle name="Total 2 6 2 4 3 6" xfId="51219"/>
    <cellStyle name="Total 2 6 2 4 4" xfId="51220"/>
    <cellStyle name="Total 2 6 2 4 4 2" xfId="51221"/>
    <cellStyle name="Total 2 6 2 4 4 3" xfId="51222"/>
    <cellStyle name="Total 2 6 2 4 4 4" xfId="51223"/>
    <cellStyle name="Total 2 6 2 4 4 5" xfId="51224"/>
    <cellStyle name="Total 2 6 2 4 4 6" xfId="51225"/>
    <cellStyle name="Total 2 6 2 4 5" xfId="51226"/>
    <cellStyle name="Total 2 6 2 4 5 2" xfId="51227"/>
    <cellStyle name="Total 2 6 2 4 5 3" xfId="51228"/>
    <cellStyle name="Total 2 6 2 4 5 4" xfId="51229"/>
    <cellStyle name="Total 2 6 2 4 5 5" xfId="51230"/>
    <cellStyle name="Total 2 6 2 4 5 6" xfId="51231"/>
    <cellStyle name="Total 2 6 2 4 6" xfId="51232"/>
    <cellStyle name="Total 2 6 2 4 6 2" xfId="51233"/>
    <cellStyle name="Total 2 6 2 4 6 3" xfId="51234"/>
    <cellStyle name="Total 2 6 2 4 6 4" xfId="51235"/>
    <cellStyle name="Total 2 6 2 4 6 5" xfId="51236"/>
    <cellStyle name="Total 2 6 2 4 6 6" xfId="51237"/>
    <cellStyle name="Total 2 6 2 4 7" xfId="51238"/>
    <cellStyle name="Total 2 6 2 4 8" xfId="51239"/>
    <cellStyle name="Total 2 6 2 4 9" xfId="51240"/>
    <cellStyle name="Total 2 6 2 5" xfId="51241"/>
    <cellStyle name="Total 2 6 2 5 10" xfId="51242"/>
    <cellStyle name="Total 2 6 2 5 11" xfId="51243"/>
    <cellStyle name="Total 2 6 2 5 2" xfId="51244"/>
    <cellStyle name="Total 2 6 2 5 2 2" xfId="51245"/>
    <cellStyle name="Total 2 6 2 5 2 3" xfId="51246"/>
    <cellStyle name="Total 2 6 2 5 2 4" xfId="51247"/>
    <cellStyle name="Total 2 6 2 5 2 5" xfId="51248"/>
    <cellStyle name="Total 2 6 2 5 2 6" xfId="51249"/>
    <cellStyle name="Total 2 6 2 5 3" xfId="51250"/>
    <cellStyle name="Total 2 6 2 5 3 2" xfId="51251"/>
    <cellStyle name="Total 2 6 2 5 3 3" xfId="51252"/>
    <cellStyle name="Total 2 6 2 5 3 4" xfId="51253"/>
    <cellStyle name="Total 2 6 2 5 3 5" xfId="51254"/>
    <cellStyle name="Total 2 6 2 5 3 6" xfId="51255"/>
    <cellStyle name="Total 2 6 2 5 4" xfId="51256"/>
    <cellStyle name="Total 2 6 2 5 4 2" xfId="51257"/>
    <cellStyle name="Total 2 6 2 5 4 3" xfId="51258"/>
    <cellStyle name="Total 2 6 2 5 4 4" xfId="51259"/>
    <cellStyle name="Total 2 6 2 5 4 5" xfId="51260"/>
    <cellStyle name="Total 2 6 2 5 4 6" xfId="51261"/>
    <cellStyle name="Total 2 6 2 5 5" xfId="51262"/>
    <cellStyle name="Total 2 6 2 5 5 2" xfId="51263"/>
    <cellStyle name="Total 2 6 2 5 5 3" xfId="51264"/>
    <cellStyle name="Total 2 6 2 5 5 4" xfId="51265"/>
    <cellStyle name="Total 2 6 2 5 5 5" xfId="51266"/>
    <cellStyle name="Total 2 6 2 5 5 6" xfId="51267"/>
    <cellStyle name="Total 2 6 2 5 6" xfId="51268"/>
    <cellStyle name="Total 2 6 2 5 6 2" xfId="51269"/>
    <cellStyle name="Total 2 6 2 5 6 3" xfId="51270"/>
    <cellStyle name="Total 2 6 2 5 6 4" xfId="51271"/>
    <cellStyle name="Total 2 6 2 5 6 5" xfId="51272"/>
    <cellStyle name="Total 2 6 2 5 6 6" xfId="51273"/>
    <cellStyle name="Total 2 6 2 5 7" xfId="51274"/>
    <cellStyle name="Total 2 6 2 5 8" xfId="51275"/>
    <cellStyle name="Total 2 6 2 5 9" xfId="51276"/>
    <cellStyle name="Total 2 6 2 6" xfId="51277"/>
    <cellStyle name="Total 2 6 2 6 2" xfId="51278"/>
    <cellStyle name="Total 2 6 2 6 3" xfId="51279"/>
    <cellStyle name="Total 2 6 2 6 4" xfId="51280"/>
    <cellStyle name="Total 2 6 2 6 5" xfId="51281"/>
    <cellStyle name="Total 2 6 2 6 6" xfId="51282"/>
    <cellStyle name="Total 2 6 2 7" xfId="51283"/>
    <cellStyle name="Total 2 6 2 7 2" xfId="51284"/>
    <cellStyle name="Total 2 6 2 7 3" xfId="51285"/>
    <cellStyle name="Total 2 6 2 7 4" xfId="51286"/>
    <cellStyle name="Total 2 6 2 7 5" xfId="51287"/>
    <cellStyle name="Total 2 6 2 7 6" xfId="51288"/>
    <cellStyle name="Total 2 6 2 8" xfId="51289"/>
    <cellStyle name="Total 2 6 2 8 2" xfId="51290"/>
    <cellStyle name="Total 2 6 2 8 3" xfId="51291"/>
    <cellStyle name="Total 2 6 2 8 4" xfId="51292"/>
    <cellStyle name="Total 2 6 2 8 5" xfId="51293"/>
    <cellStyle name="Total 2 6 2 8 6" xfId="51294"/>
    <cellStyle name="Total 2 6 2 9" xfId="51295"/>
    <cellStyle name="Total 2 6 2 9 2" xfId="51296"/>
    <cellStyle name="Total 2 6 2 9 3" xfId="51297"/>
    <cellStyle name="Total 2 6 2 9 4" xfId="51298"/>
    <cellStyle name="Total 2 6 2 9 5" xfId="51299"/>
    <cellStyle name="Total 2 6 2 9 6" xfId="51300"/>
    <cellStyle name="Total 2 6 3" xfId="51301"/>
    <cellStyle name="Total 2 6 3 10" xfId="51302"/>
    <cellStyle name="Total 2 6 3 11" xfId="51303"/>
    <cellStyle name="Total 2 6 3 2" xfId="51304"/>
    <cellStyle name="Total 2 6 3 2 2" xfId="51305"/>
    <cellStyle name="Total 2 6 3 2 3" xfId="51306"/>
    <cellStyle name="Total 2 6 3 2 4" xfId="51307"/>
    <cellStyle name="Total 2 6 3 2 5" xfId="51308"/>
    <cellStyle name="Total 2 6 3 2 6" xfId="51309"/>
    <cellStyle name="Total 2 6 3 3" xfId="51310"/>
    <cellStyle name="Total 2 6 3 3 2" xfId="51311"/>
    <cellStyle name="Total 2 6 3 3 3" xfId="51312"/>
    <cellStyle name="Total 2 6 3 3 4" xfId="51313"/>
    <cellStyle name="Total 2 6 3 3 5" xfId="51314"/>
    <cellStyle name="Total 2 6 3 3 6" xfId="51315"/>
    <cellStyle name="Total 2 6 3 4" xfId="51316"/>
    <cellStyle name="Total 2 6 3 4 2" xfId="51317"/>
    <cellStyle name="Total 2 6 3 4 3" xfId="51318"/>
    <cellStyle name="Total 2 6 3 4 4" xfId="51319"/>
    <cellStyle name="Total 2 6 3 4 5" xfId="51320"/>
    <cellStyle name="Total 2 6 3 4 6" xfId="51321"/>
    <cellStyle name="Total 2 6 3 5" xfId="51322"/>
    <cellStyle name="Total 2 6 3 5 2" xfId="51323"/>
    <cellStyle name="Total 2 6 3 5 3" xfId="51324"/>
    <cellStyle name="Total 2 6 3 5 4" xfId="51325"/>
    <cellStyle name="Total 2 6 3 5 5" xfId="51326"/>
    <cellStyle name="Total 2 6 3 5 6" xfId="51327"/>
    <cellStyle name="Total 2 6 3 6" xfId="51328"/>
    <cellStyle name="Total 2 6 3 6 2" xfId="51329"/>
    <cellStyle name="Total 2 6 3 6 3" xfId="51330"/>
    <cellStyle name="Total 2 6 3 6 4" xfId="51331"/>
    <cellStyle name="Total 2 6 3 6 5" xfId="51332"/>
    <cellStyle name="Total 2 6 3 6 6" xfId="51333"/>
    <cellStyle name="Total 2 6 3 7" xfId="51334"/>
    <cellStyle name="Total 2 6 3 7 2" xfId="51335"/>
    <cellStyle name="Total 2 6 3 7 3" xfId="51336"/>
    <cellStyle name="Total 2 6 3 7 4" xfId="51337"/>
    <cellStyle name="Total 2 6 3 7 5" xfId="51338"/>
    <cellStyle name="Total 2 6 3 7 6" xfId="51339"/>
    <cellStyle name="Total 2 6 3 8" xfId="51340"/>
    <cellStyle name="Total 2 6 3 9" xfId="51341"/>
    <cellStyle name="Total 2 6 4" xfId="51342"/>
    <cellStyle name="Total 2 6 4 10" xfId="51343"/>
    <cellStyle name="Total 2 6 4 2" xfId="51344"/>
    <cellStyle name="Total 2 6 4 2 2" xfId="51345"/>
    <cellStyle name="Total 2 6 4 2 3" xfId="51346"/>
    <cellStyle name="Total 2 6 4 2 4" xfId="51347"/>
    <cellStyle name="Total 2 6 4 2 5" xfId="51348"/>
    <cellStyle name="Total 2 6 4 2 6" xfId="51349"/>
    <cellStyle name="Total 2 6 4 3" xfId="51350"/>
    <cellStyle name="Total 2 6 4 3 2" xfId="51351"/>
    <cellStyle name="Total 2 6 4 3 3" xfId="51352"/>
    <cellStyle name="Total 2 6 4 3 4" xfId="51353"/>
    <cellStyle name="Total 2 6 4 3 5" xfId="51354"/>
    <cellStyle name="Total 2 6 4 3 6" xfId="51355"/>
    <cellStyle name="Total 2 6 4 4" xfId="51356"/>
    <cellStyle name="Total 2 6 4 4 2" xfId="51357"/>
    <cellStyle name="Total 2 6 4 4 3" xfId="51358"/>
    <cellStyle name="Total 2 6 4 4 4" xfId="51359"/>
    <cellStyle name="Total 2 6 4 4 5" xfId="51360"/>
    <cellStyle name="Total 2 6 4 4 6" xfId="51361"/>
    <cellStyle name="Total 2 6 4 5" xfId="51362"/>
    <cellStyle name="Total 2 6 4 5 2" xfId="51363"/>
    <cellStyle name="Total 2 6 4 5 3" xfId="51364"/>
    <cellStyle name="Total 2 6 4 5 4" xfId="51365"/>
    <cellStyle name="Total 2 6 4 5 5" xfId="51366"/>
    <cellStyle name="Total 2 6 4 5 6" xfId="51367"/>
    <cellStyle name="Total 2 6 4 6" xfId="51368"/>
    <cellStyle name="Total 2 6 4 6 2" xfId="51369"/>
    <cellStyle name="Total 2 6 4 6 3" xfId="51370"/>
    <cellStyle name="Total 2 6 4 6 4" xfId="51371"/>
    <cellStyle name="Total 2 6 4 6 5" xfId="51372"/>
    <cellStyle name="Total 2 6 4 6 6" xfId="51373"/>
    <cellStyle name="Total 2 6 4 7" xfId="51374"/>
    <cellStyle name="Total 2 6 4 8" xfId="51375"/>
    <cellStyle name="Total 2 6 4 9" xfId="51376"/>
    <cellStyle name="Total 2 6 5" xfId="51377"/>
    <cellStyle name="Total 2 6 5 10" xfId="51378"/>
    <cellStyle name="Total 2 6 5 11" xfId="51379"/>
    <cellStyle name="Total 2 6 5 2" xfId="51380"/>
    <cellStyle name="Total 2 6 5 2 2" xfId="51381"/>
    <cellStyle name="Total 2 6 5 2 3" xfId="51382"/>
    <cellStyle name="Total 2 6 5 2 4" xfId="51383"/>
    <cellStyle name="Total 2 6 5 2 5" xfId="51384"/>
    <cellStyle name="Total 2 6 5 2 6" xfId="51385"/>
    <cellStyle name="Total 2 6 5 3" xfId="51386"/>
    <cellStyle name="Total 2 6 5 3 2" xfId="51387"/>
    <cellStyle name="Total 2 6 5 3 3" xfId="51388"/>
    <cellStyle name="Total 2 6 5 3 4" xfId="51389"/>
    <cellStyle name="Total 2 6 5 3 5" xfId="51390"/>
    <cellStyle name="Total 2 6 5 3 6" xfId="51391"/>
    <cellStyle name="Total 2 6 5 4" xfId="51392"/>
    <cellStyle name="Total 2 6 5 4 2" xfId="51393"/>
    <cellStyle name="Total 2 6 5 4 3" xfId="51394"/>
    <cellStyle name="Total 2 6 5 4 4" xfId="51395"/>
    <cellStyle name="Total 2 6 5 4 5" xfId="51396"/>
    <cellStyle name="Total 2 6 5 4 6" xfId="51397"/>
    <cellStyle name="Total 2 6 5 5" xfId="51398"/>
    <cellStyle name="Total 2 6 5 5 2" xfId="51399"/>
    <cellStyle name="Total 2 6 5 5 3" xfId="51400"/>
    <cellStyle name="Total 2 6 5 5 4" xfId="51401"/>
    <cellStyle name="Total 2 6 5 5 5" xfId="51402"/>
    <cellStyle name="Total 2 6 5 5 6" xfId="51403"/>
    <cellStyle name="Total 2 6 5 6" xfId="51404"/>
    <cellStyle name="Total 2 6 5 6 2" xfId="51405"/>
    <cellStyle name="Total 2 6 5 6 3" xfId="51406"/>
    <cellStyle name="Total 2 6 5 6 4" xfId="51407"/>
    <cellStyle name="Total 2 6 5 6 5" xfId="51408"/>
    <cellStyle name="Total 2 6 5 6 6" xfId="51409"/>
    <cellStyle name="Total 2 6 5 7" xfId="51410"/>
    <cellStyle name="Total 2 6 5 8" xfId="51411"/>
    <cellStyle name="Total 2 6 5 9" xfId="51412"/>
    <cellStyle name="Total 2 6 6" xfId="51413"/>
    <cellStyle name="Total 2 6 6 10" xfId="51414"/>
    <cellStyle name="Total 2 6 6 11" xfId="51415"/>
    <cellStyle name="Total 2 6 6 2" xfId="51416"/>
    <cellStyle name="Total 2 6 6 2 2" xfId="51417"/>
    <cellStyle name="Total 2 6 6 2 3" xfId="51418"/>
    <cellStyle name="Total 2 6 6 2 4" xfId="51419"/>
    <cellStyle name="Total 2 6 6 2 5" xfId="51420"/>
    <cellStyle name="Total 2 6 6 2 6" xfId="51421"/>
    <cellStyle name="Total 2 6 6 3" xfId="51422"/>
    <cellStyle name="Total 2 6 6 3 2" xfId="51423"/>
    <cellStyle name="Total 2 6 6 3 3" xfId="51424"/>
    <cellStyle name="Total 2 6 6 3 4" xfId="51425"/>
    <cellStyle name="Total 2 6 6 3 5" xfId="51426"/>
    <cellStyle name="Total 2 6 6 3 6" xfId="51427"/>
    <cellStyle name="Total 2 6 6 4" xfId="51428"/>
    <cellStyle name="Total 2 6 6 4 2" xfId="51429"/>
    <cellStyle name="Total 2 6 6 4 3" xfId="51430"/>
    <cellStyle name="Total 2 6 6 4 4" xfId="51431"/>
    <cellStyle name="Total 2 6 6 4 5" xfId="51432"/>
    <cellStyle name="Total 2 6 6 4 6" xfId="51433"/>
    <cellStyle name="Total 2 6 6 5" xfId="51434"/>
    <cellStyle name="Total 2 6 6 5 2" xfId="51435"/>
    <cellStyle name="Total 2 6 6 5 3" xfId="51436"/>
    <cellStyle name="Total 2 6 6 5 4" xfId="51437"/>
    <cellStyle name="Total 2 6 6 5 5" xfId="51438"/>
    <cellStyle name="Total 2 6 6 5 6" xfId="51439"/>
    <cellStyle name="Total 2 6 6 6" xfId="51440"/>
    <cellStyle name="Total 2 6 6 6 2" xfId="51441"/>
    <cellStyle name="Total 2 6 6 6 3" xfId="51442"/>
    <cellStyle name="Total 2 6 6 6 4" xfId="51443"/>
    <cellStyle name="Total 2 6 6 6 5" xfId="51444"/>
    <cellStyle name="Total 2 6 6 6 6" xfId="51445"/>
    <cellStyle name="Total 2 6 6 7" xfId="51446"/>
    <cellStyle name="Total 2 6 6 8" xfId="51447"/>
    <cellStyle name="Total 2 6 6 9" xfId="51448"/>
    <cellStyle name="Total 2 6 7" xfId="51449"/>
    <cellStyle name="Total 2 6 7 2" xfId="51450"/>
    <cellStyle name="Total 2 6 7 3" xfId="51451"/>
    <cellStyle name="Total 2 6 7 4" xfId="51452"/>
    <cellStyle name="Total 2 6 7 5" xfId="51453"/>
    <cellStyle name="Total 2 6 7 6" xfId="51454"/>
    <cellStyle name="Total 2 6 8" xfId="51455"/>
    <cellStyle name="Total 2 6 8 2" xfId="51456"/>
    <cellStyle name="Total 2 6 8 3" xfId="51457"/>
    <cellStyle name="Total 2 6 8 4" xfId="51458"/>
    <cellStyle name="Total 2 6 8 5" xfId="51459"/>
    <cellStyle name="Total 2 6 8 6" xfId="51460"/>
    <cellStyle name="Total 2 6 9" xfId="51461"/>
    <cellStyle name="Total 2 6 9 2" xfId="51462"/>
    <cellStyle name="Total 2 6 9 3" xfId="51463"/>
    <cellStyle name="Total 2 6 9 4" xfId="51464"/>
    <cellStyle name="Total 2 6 9 5" xfId="51465"/>
    <cellStyle name="Total 2 6 9 6" xfId="51466"/>
    <cellStyle name="Total 2 7" xfId="51467"/>
    <cellStyle name="Total 2 7 2" xfId="51468"/>
    <cellStyle name="Total 2 7 2 10" xfId="51469"/>
    <cellStyle name="Total 2 7 2 11" xfId="51470"/>
    <cellStyle name="Total 2 7 2 2" xfId="51471"/>
    <cellStyle name="Total 2 7 2 2 2" xfId="51472"/>
    <cellStyle name="Total 2 7 2 2 3" xfId="51473"/>
    <cellStyle name="Total 2 7 2 2 4" xfId="51474"/>
    <cellStyle name="Total 2 7 2 2 5" xfId="51475"/>
    <cellStyle name="Total 2 7 2 2 6" xfId="51476"/>
    <cellStyle name="Total 2 7 2 3" xfId="51477"/>
    <cellStyle name="Total 2 7 2 3 2" xfId="51478"/>
    <cellStyle name="Total 2 7 2 3 3" xfId="51479"/>
    <cellStyle name="Total 2 7 2 3 4" xfId="51480"/>
    <cellStyle name="Total 2 7 2 3 5" xfId="51481"/>
    <cellStyle name="Total 2 7 2 3 6" xfId="51482"/>
    <cellStyle name="Total 2 7 2 4" xfId="51483"/>
    <cellStyle name="Total 2 7 2 4 2" xfId="51484"/>
    <cellStyle name="Total 2 7 2 4 3" xfId="51485"/>
    <cellStyle name="Total 2 7 2 4 4" xfId="51486"/>
    <cellStyle name="Total 2 7 2 4 5" xfId="51487"/>
    <cellStyle name="Total 2 7 2 4 6" xfId="51488"/>
    <cellStyle name="Total 2 7 2 5" xfId="51489"/>
    <cellStyle name="Total 2 7 2 5 2" xfId="51490"/>
    <cellStyle name="Total 2 7 2 5 3" xfId="51491"/>
    <cellStyle name="Total 2 7 2 5 4" xfId="51492"/>
    <cellStyle name="Total 2 7 2 5 5" xfId="51493"/>
    <cellStyle name="Total 2 7 2 5 6" xfId="51494"/>
    <cellStyle name="Total 2 7 2 6" xfId="51495"/>
    <cellStyle name="Total 2 7 2 6 2" xfId="51496"/>
    <cellStyle name="Total 2 7 2 6 3" xfId="51497"/>
    <cellStyle name="Total 2 7 2 6 4" xfId="51498"/>
    <cellStyle name="Total 2 7 2 6 5" xfId="51499"/>
    <cellStyle name="Total 2 7 2 6 6" xfId="51500"/>
    <cellStyle name="Total 2 7 2 7" xfId="51501"/>
    <cellStyle name="Total 2 7 2 8" xfId="51502"/>
    <cellStyle name="Total 2 7 2 9" xfId="51503"/>
    <cellStyle name="Total 2 7 3" xfId="51504"/>
    <cellStyle name="Total 2 7 3 10" xfId="51505"/>
    <cellStyle name="Total 2 7 3 2" xfId="51506"/>
    <cellStyle name="Total 2 7 3 2 2" xfId="51507"/>
    <cellStyle name="Total 2 7 3 2 3" xfId="51508"/>
    <cellStyle name="Total 2 7 3 2 4" xfId="51509"/>
    <cellStyle name="Total 2 7 3 2 5" xfId="51510"/>
    <cellStyle name="Total 2 7 3 2 6" xfId="51511"/>
    <cellStyle name="Total 2 7 3 3" xfId="51512"/>
    <cellStyle name="Total 2 7 3 3 2" xfId="51513"/>
    <cellStyle name="Total 2 7 3 3 3" xfId="51514"/>
    <cellStyle name="Total 2 7 3 3 4" xfId="51515"/>
    <cellStyle name="Total 2 7 3 3 5" xfId="51516"/>
    <cellStyle name="Total 2 7 3 3 6" xfId="51517"/>
    <cellStyle name="Total 2 7 3 4" xfId="51518"/>
    <cellStyle name="Total 2 7 3 4 2" xfId="51519"/>
    <cellStyle name="Total 2 7 3 4 3" xfId="51520"/>
    <cellStyle name="Total 2 7 3 4 4" xfId="51521"/>
    <cellStyle name="Total 2 7 3 4 5" xfId="51522"/>
    <cellStyle name="Total 2 7 3 4 6" xfId="51523"/>
    <cellStyle name="Total 2 7 3 5" xfId="51524"/>
    <cellStyle name="Total 2 7 3 5 2" xfId="51525"/>
    <cellStyle name="Total 2 7 3 5 3" xfId="51526"/>
    <cellStyle name="Total 2 7 3 5 4" xfId="51527"/>
    <cellStyle name="Total 2 7 3 5 5" xfId="51528"/>
    <cellStyle name="Total 2 7 3 5 6" xfId="51529"/>
    <cellStyle name="Total 2 7 3 6" xfId="51530"/>
    <cellStyle name="Total 2 7 3 6 2" xfId="51531"/>
    <cellStyle name="Total 2 7 3 6 3" xfId="51532"/>
    <cellStyle name="Total 2 7 3 6 4" xfId="51533"/>
    <cellStyle name="Total 2 7 3 6 5" xfId="51534"/>
    <cellStyle name="Total 2 7 3 6 6" xfId="51535"/>
    <cellStyle name="Total 2 7 3 7" xfId="51536"/>
    <cellStyle name="Total 2 7 3 8" xfId="51537"/>
    <cellStyle name="Total 2 7 3 9" xfId="51538"/>
    <cellStyle name="Total 2 7 4" xfId="51539"/>
    <cellStyle name="Total 2 7 4 10" xfId="51540"/>
    <cellStyle name="Total 2 7 4 11" xfId="51541"/>
    <cellStyle name="Total 2 7 4 2" xfId="51542"/>
    <cellStyle name="Total 2 7 4 2 2" xfId="51543"/>
    <cellStyle name="Total 2 7 4 2 3" xfId="51544"/>
    <cellStyle name="Total 2 7 4 2 4" xfId="51545"/>
    <cellStyle name="Total 2 7 4 2 5" xfId="51546"/>
    <cellStyle name="Total 2 7 4 2 6" xfId="51547"/>
    <cellStyle name="Total 2 7 4 3" xfId="51548"/>
    <cellStyle name="Total 2 7 4 3 2" xfId="51549"/>
    <cellStyle name="Total 2 7 4 3 3" xfId="51550"/>
    <cellStyle name="Total 2 7 4 3 4" xfId="51551"/>
    <cellStyle name="Total 2 7 4 3 5" xfId="51552"/>
    <cellStyle name="Total 2 7 4 3 6" xfId="51553"/>
    <cellStyle name="Total 2 7 4 4" xfId="51554"/>
    <cellStyle name="Total 2 7 4 4 2" xfId="51555"/>
    <cellStyle name="Total 2 7 4 4 3" xfId="51556"/>
    <cellStyle name="Total 2 7 4 4 4" xfId="51557"/>
    <cellStyle name="Total 2 7 4 4 5" xfId="51558"/>
    <cellStyle name="Total 2 7 4 4 6" xfId="51559"/>
    <cellStyle name="Total 2 7 4 5" xfId="51560"/>
    <cellStyle name="Total 2 7 4 5 2" xfId="51561"/>
    <cellStyle name="Total 2 7 4 5 3" xfId="51562"/>
    <cellStyle name="Total 2 7 4 5 4" xfId="51563"/>
    <cellStyle name="Total 2 7 4 5 5" xfId="51564"/>
    <cellStyle name="Total 2 7 4 5 6" xfId="51565"/>
    <cellStyle name="Total 2 7 4 6" xfId="51566"/>
    <cellStyle name="Total 2 7 4 6 2" xfId="51567"/>
    <cellStyle name="Total 2 7 4 6 3" xfId="51568"/>
    <cellStyle name="Total 2 7 4 6 4" xfId="51569"/>
    <cellStyle name="Total 2 7 4 6 5" xfId="51570"/>
    <cellStyle name="Total 2 7 4 6 6" xfId="51571"/>
    <cellStyle name="Total 2 7 4 7" xfId="51572"/>
    <cellStyle name="Total 2 7 4 8" xfId="51573"/>
    <cellStyle name="Total 2 7 4 9" xfId="51574"/>
    <cellStyle name="Total 2 7 5" xfId="51575"/>
    <cellStyle name="Total 2 7 5 10" xfId="51576"/>
    <cellStyle name="Total 2 7 5 11" xfId="51577"/>
    <cellStyle name="Total 2 7 5 2" xfId="51578"/>
    <cellStyle name="Total 2 7 5 2 2" xfId="51579"/>
    <cellStyle name="Total 2 7 5 2 3" xfId="51580"/>
    <cellStyle name="Total 2 7 5 2 4" xfId="51581"/>
    <cellStyle name="Total 2 7 5 2 5" xfId="51582"/>
    <cellStyle name="Total 2 7 5 2 6" xfId="51583"/>
    <cellStyle name="Total 2 7 5 3" xfId="51584"/>
    <cellStyle name="Total 2 7 5 3 2" xfId="51585"/>
    <cellStyle name="Total 2 7 5 3 3" xfId="51586"/>
    <cellStyle name="Total 2 7 5 3 4" xfId="51587"/>
    <cellStyle name="Total 2 7 5 3 5" xfId="51588"/>
    <cellStyle name="Total 2 7 5 3 6" xfId="51589"/>
    <cellStyle name="Total 2 7 5 4" xfId="51590"/>
    <cellStyle name="Total 2 7 5 4 2" xfId="51591"/>
    <cellStyle name="Total 2 7 5 4 3" xfId="51592"/>
    <cellStyle name="Total 2 7 5 4 4" xfId="51593"/>
    <cellStyle name="Total 2 7 5 4 5" xfId="51594"/>
    <cellStyle name="Total 2 7 5 4 6" xfId="51595"/>
    <cellStyle name="Total 2 7 5 5" xfId="51596"/>
    <cellStyle name="Total 2 7 5 5 2" xfId="51597"/>
    <cellStyle name="Total 2 7 5 5 3" xfId="51598"/>
    <cellStyle name="Total 2 7 5 5 4" xfId="51599"/>
    <cellStyle name="Total 2 7 5 5 5" xfId="51600"/>
    <cellStyle name="Total 2 7 5 5 6" xfId="51601"/>
    <cellStyle name="Total 2 7 5 6" xfId="51602"/>
    <cellStyle name="Total 2 7 5 6 2" xfId="51603"/>
    <cellStyle name="Total 2 7 5 6 3" xfId="51604"/>
    <cellStyle name="Total 2 7 5 6 4" xfId="51605"/>
    <cellStyle name="Total 2 7 5 6 5" xfId="51606"/>
    <cellStyle name="Total 2 7 5 6 6" xfId="51607"/>
    <cellStyle name="Total 2 7 5 7" xfId="51608"/>
    <cellStyle name="Total 2 7 5 8" xfId="51609"/>
    <cellStyle name="Total 2 7 5 9" xfId="51610"/>
    <cellStyle name="Total 2 7 6" xfId="51611"/>
    <cellStyle name="Total 2 7 6 2" xfId="51612"/>
    <cellStyle name="Total 2 7 6 3" xfId="51613"/>
    <cellStyle name="Total 2 7 6 4" xfId="51614"/>
    <cellStyle name="Total 2 7 6 5" xfId="51615"/>
    <cellStyle name="Total 2 7 6 6" xfId="51616"/>
    <cellStyle name="Total 2 7 7" xfId="51617"/>
    <cellStyle name="Total 2 7 7 2" xfId="51618"/>
    <cellStyle name="Total 2 7 7 3" xfId="51619"/>
    <cellStyle name="Total 2 7 7 4" xfId="51620"/>
    <cellStyle name="Total 2 7 7 5" xfId="51621"/>
    <cellStyle name="Total 2 7 7 6" xfId="51622"/>
    <cellStyle name="Total 2 7 8" xfId="51623"/>
    <cellStyle name="Total 2 7 8 2" xfId="51624"/>
    <cellStyle name="Total 2 7 8 3" xfId="51625"/>
    <cellStyle name="Total 2 7 8 4" xfId="51626"/>
    <cellStyle name="Total 2 7 8 5" xfId="51627"/>
    <cellStyle name="Total 2 7 8 6" xfId="51628"/>
    <cellStyle name="Total 2 7 9" xfId="51629"/>
    <cellStyle name="Total 2 7 9 2" xfId="51630"/>
    <cellStyle name="Total 2 7 9 3" xfId="51631"/>
    <cellStyle name="Total 2 7 9 4" xfId="51632"/>
    <cellStyle name="Total 2 7 9 5" xfId="51633"/>
    <cellStyle name="Total 2 7 9 6" xfId="51634"/>
    <cellStyle name="Total 2 8" xfId="51635"/>
    <cellStyle name="Total 2 8 10" xfId="51636"/>
    <cellStyle name="Total 2 8 11" xfId="51637"/>
    <cellStyle name="Total 2 8 2" xfId="51638"/>
    <cellStyle name="Total 2 8 2 2" xfId="51639"/>
    <cellStyle name="Total 2 8 2 3" xfId="51640"/>
    <cellStyle name="Total 2 8 2 4" xfId="51641"/>
    <cellStyle name="Total 2 8 2 5" xfId="51642"/>
    <cellStyle name="Total 2 8 2 6" xfId="51643"/>
    <cellStyle name="Total 2 8 3" xfId="51644"/>
    <cellStyle name="Total 2 8 3 2" xfId="51645"/>
    <cellStyle name="Total 2 8 3 3" xfId="51646"/>
    <cellStyle name="Total 2 8 3 4" xfId="51647"/>
    <cellStyle name="Total 2 8 3 5" xfId="51648"/>
    <cellStyle name="Total 2 8 3 6" xfId="51649"/>
    <cellStyle name="Total 2 8 4" xfId="51650"/>
    <cellStyle name="Total 2 8 4 2" xfId="51651"/>
    <cellStyle name="Total 2 8 4 3" xfId="51652"/>
    <cellStyle name="Total 2 8 4 4" xfId="51653"/>
    <cellStyle name="Total 2 8 4 5" xfId="51654"/>
    <cellStyle name="Total 2 8 4 6" xfId="51655"/>
    <cellStyle name="Total 2 8 5" xfId="51656"/>
    <cellStyle name="Total 2 8 5 2" xfId="51657"/>
    <cellStyle name="Total 2 8 5 3" xfId="51658"/>
    <cellStyle name="Total 2 8 5 4" xfId="51659"/>
    <cellStyle name="Total 2 8 5 5" xfId="51660"/>
    <cellStyle name="Total 2 8 5 6" xfId="51661"/>
    <cellStyle name="Total 2 8 6" xfId="51662"/>
    <cellStyle name="Total 2 8 6 2" xfId="51663"/>
    <cellStyle name="Total 2 8 6 3" xfId="51664"/>
    <cellStyle name="Total 2 8 6 4" xfId="51665"/>
    <cellStyle name="Total 2 8 6 5" xfId="51666"/>
    <cellStyle name="Total 2 8 6 6" xfId="51667"/>
    <cellStyle name="Total 2 8 7" xfId="51668"/>
    <cellStyle name="Total 2 8 7 2" xfId="51669"/>
    <cellStyle name="Total 2 8 7 3" xfId="51670"/>
    <cellStyle name="Total 2 8 7 4" xfId="51671"/>
    <cellStyle name="Total 2 8 7 5" xfId="51672"/>
    <cellStyle name="Total 2 8 7 6" xfId="51673"/>
    <cellStyle name="Total 2 8 8" xfId="51674"/>
    <cellStyle name="Total 2 8 9" xfId="51675"/>
    <cellStyle name="Total 2 9" xfId="51676"/>
    <cellStyle name="Total 2 9 10" xfId="51677"/>
    <cellStyle name="Total 2 9 2" xfId="51678"/>
    <cellStyle name="Total 2 9 2 2" xfId="51679"/>
    <cellStyle name="Total 2 9 2 3" xfId="51680"/>
    <cellStyle name="Total 2 9 2 4" xfId="51681"/>
    <cellStyle name="Total 2 9 2 5" xfId="51682"/>
    <cellStyle name="Total 2 9 2 6" xfId="51683"/>
    <cellStyle name="Total 2 9 3" xfId="51684"/>
    <cellStyle name="Total 2 9 3 2" xfId="51685"/>
    <cellStyle name="Total 2 9 3 3" xfId="51686"/>
    <cellStyle name="Total 2 9 3 4" xfId="51687"/>
    <cellStyle name="Total 2 9 3 5" xfId="51688"/>
    <cellStyle name="Total 2 9 3 6" xfId="51689"/>
    <cellStyle name="Total 2 9 4" xfId="51690"/>
    <cellStyle name="Total 2 9 4 2" xfId="51691"/>
    <cellStyle name="Total 2 9 4 3" xfId="51692"/>
    <cellStyle name="Total 2 9 4 4" xfId="51693"/>
    <cellStyle name="Total 2 9 4 5" xfId="51694"/>
    <cellStyle name="Total 2 9 4 6" xfId="51695"/>
    <cellStyle name="Total 2 9 5" xfId="51696"/>
    <cellStyle name="Total 2 9 5 2" xfId="51697"/>
    <cellStyle name="Total 2 9 5 3" xfId="51698"/>
    <cellStyle name="Total 2 9 5 4" xfId="51699"/>
    <cellStyle name="Total 2 9 5 5" xfId="51700"/>
    <cellStyle name="Total 2 9 5 6" xfId="51701"/>
    <cellStyle name="Total 2 9 6" xfId="51702"/>
    <cellStyle name="Total 2 9 6 2" xfId="51703"/>
    <cellStyle name="Total 2 9 6 3" xfId="51704"/>
    <cellStyle name="Total 2 9 6 4" xfId="51705"/>
    <cellStyle name="Total 2 9 6 5" xfId="51706"/>
    <cellStyle name="Total 2 9 6 6" xfId="51707"/>
    <cellStyle name="Total 2 9 7" xfId="51708"/>
    <cellStyle name="Total 2 9 8" xfId="51709"/>
    <cellStyle name="Total 2 9 9" xfId="51710"/>
    <cellStyle name="Total 2_O&amp;M" xfId="51711"/>
    <cellStyle name="Total 20" xfId="51712"/>
    <cellStyle name="Total 3" xfId="51713"/>
    <cellStyle name="Total 3 10" xfId="51714"/>
    <cellStyle name="Total 3 10 2" xfId="51715"/>
    <cellStyle name="Total 3 10 3" xfId="51716"/>
    <cellStyle name="Total 3 10 4" xfId="51717"/>
    <cellStyle name="Total 3 10 5" xfId="51718"/>
    <cellStyle name="Total 3 10 6" xfId="51719"/>
    <cellStyle name="Total 3 11" xfId="51720"/>
    <cellStyle name="Total 3 11 2" xfId="51721"/>
    <cellStyle name="Total 3 11 3" xfId="51722"/>
    <cellStyle name="Total 3 11 4" xfId="51723"/>
    <cellStyle name="Total 3 11 5" xfId="51724"/>
    <cellStyle name="Total 3 11 6" xfId="51725"/>
    <cellStyle name="Total 3 12" xfId="51726"/>
    <cellStyle name="Total 3 12 2" xfId="51727"/>
    <cellStyle name="Total 3 12 3" xfId="51728"/>
    <cellStyle name="Total 3 12 4" xfId="51729"/>
    <cellStyle name="Total 3 12 5" xfId="51730"/>
    <cellStyle name="Total 3 12 6" xfId="51731"/>
    <cellStyle name="Total 3 13" xfId="51732"/>
    <cellStyle name="Total 3 14" xfId="51733"/>
    <cellStyle name="Total 3 2" xfId="51734"/>
    <cellStyle name="Total 3 2 10" xfId="51735"/>
    <cellStyle name="Total 3 2 11" xfId="51736"/>
    <cellStyle name="Total 3 2 2" xfId="51737"/>
    <cellStyle name="Total 3 2 2 10" xfId="51738"/>
    <cellStyle name="Total 3 2 2 11" xfId="51739"/>
    <cellStyle name="Total 3 2 2 2" xfId="51740"/>
    <cellStyle name="Total 3 2 2 2 2" xfId="51741"/>
    <cellStyle name="Total 3 2 2 2 3" xfId="51742"/>
    <cellStyle name="Total 3 2 2 2 4" xfId="51743"/>
    <cellStyle name="Total 3 2 2 2 5" xfId="51744"/>
    <cellStyle name="Total 3 2 2 2 6" xfId="51745"/>
    <cellStyle name="Total 3 2 2 3" xfId="51746"/>
    <cellStyle name="Total 3 2 2 3 2" xfId="51747"/>
    <cellStyle name="Total 3 2 2 3 3" xfId="51748"/>
    <cellStyle name="Total 3 2 2 3 4" xfId="51749"/>
    <cellStyle name="Total 3 2 2 3 5" xfId="51750"/>
    <cellStyle name="Total 3 2 2 3 6" xfId="51751"/>
    <cellStyle name="Total 3 2 2 4" xfId="51752"/>
    <cellStyle name="Total 3 2 2 4 2" xfId="51753"/>
    <cellStyle name="Total 3 2 2 4 3" xfId="51754"/>
    <cellStyle name="Total 3 2 2 4 4" xfId="51755"/>
    <cellStyle name="Total 3 2 2 4 5" xfId="51756"/>
    <cellStyle name="Total 3 2 2 4 6" xfId="51757"/>
    <cellStyle name="Total 3 2 2 5" xfId="51758"/>
    <cellStyle name="Total 3 2 2 5 2" xfId="51759"/>
    <cellStyle name="Total 3 2 2 5 3" xfId="51760"/>
    <cellStyle name="Total 3 2 2 5 4" xfId="51761"/>
    <cellStyle name="Total 3 2 2 5 5" xfId="51762"/>
    <cellStyle name="Total 3 2 2 5 6" xfId="51763"/>
    <cellStyle name="Total 3 2 2 6" xfId="51764"/>
    <cellStyle name="Total 3 2 2 6 2" xfId="51765"/>
    <cellStyle name="Total 3 2 2 6 3" xfId="51766"/>
    <cellStyle name="Total 3 2 2 6 4" xfId="51767"/>
    <cellStyle name="Total 3 2 2 6 5" xfId="51768"/>
    <cellStyle name="Total 3 2 2 6 6" xfId="51769"/>
    <cellStyle name="Total 3 2 2 7" xfId="51770"/>
    <cellStyle name="Total 3 2 2 7 2" xfId="51771"/>
    <cellStyle name="Total 3 2 2 7 3" xfId="51772"/>
    <cellStyle name="Total 3 2 2 7 4" xfId="51773"/>
    <cellStyle name="Total 3 2 2 7 5" xfId="51774"/>
    <cellStyle name="Total 3 2 2 7 6" xfId="51775"/>
    <cellStyle name="Total 3 2 2 8" xfId="51776"/>
    <cellStyle name="Total 3 2 2 9" xfId="51777"/>
    <cellStyle name="Total 3 2 3" xfId="51778"/>
    <cellStyle name="Total 3 2 3 10" xfId="51779"/>
    <cellStyle name="Total 3 2 3 2" xfId="51780"/>
    <cellStyle name="Total 3 2 3 2 2" xfId="51781"/>
    <cellStyle name="Total 3 2 3 2 3" xfId="51782"/>
    <cellStyle name="Total 3 2 3 2 4" xfId="51783"/>
    <cellStyle name="Total 3 2 3 2 5" xfId="51784"/>
    <cellStyle name="Total 3 2 3 2 6" xfId="51785"/>
    <cellStyle name="Total 3 2 3 3" xfId="51786"/>
    <cellStyle name="Total 3 2 3 3 2" xfId="51787"/>
    <cellStyle name="Total 3 2 3 3 3" xfId="51788"/>
    <cellStyle name="Total 3 2 3 3 4" xfId="51789"/>
    <cellStyle name="Total 3 2 3 3 5" xfId="51790"/>
    <cellStyle name="Total 3 2 3 3 6" xfId="51791"/>
    <cellStyle name="Total 3 2 3 4" xfId="51792"/>
    <cellStyle name="Total 3 2 3 4 2" xfId="51793"/>
    <cellStyle name="Total 3 2 3 4 3" xfId="51794"/>
    <cellStyle name="Total 3 2 3 4 4" xfId="51795"/>
    <cellStyle name="Total 3 2 3 4 5" xfId="51796"/>
    <cellStyle name="Total 3 2 3 4 6" xfId="51797"/>
    <cellStyle name="Total 3 2 3 5" xfId="51798"/>
    <cellStyle name="Total 3 2 3 5 2" xfId="51799"/>
    <cellStyle name="Total 3 2 3 5 3" xfId="51800"/>
    <cellStyle name="Total 3 2 3 5 4" xfId="51801"/>
    <cellStyle name="Total 3 2 3 5 5" xfId="51802"/>
    <cellStyle name="Total 3 2 3 5 6" xfId="51803"/>
    <cellStyle name="Total 3 2 3 6" xfId="51804"/>
    <cellStyle name="Total 3 2 3 6 2" xfId="51805"/>
    <cellStyle name="Total 3 2 3 6 3" xfId="51806"/>
    <cellStyle name="Total 3 2 3 6 4" xfId="51807"/>
    <cellStyle name="Total 3 2 3 6 5" xfId="51808"/>
    <cellStyle name="Total 3 2 3 6 6" xfId="51809"/>
    <cellStyle name="Total 3 2 3 7" xfId="51810"/>
    <cellStyle name="Total 3 2 3 8" xfId="51811"/>
    <cellStyle name="Total 3 2 3 9" xfId="51812"/>
    <cellStyle name="Total 3 2 4" xfId="51813"/>
    <cellStyle name="Total 3 2 4 10" xfId="51814"/>
    <cellStyle name="Total 3 2 4 11" xfId="51815"/>
    <cellStyle name="Total 3 2 4 2" xfId="51816"/>
    <cellStyle name="Total 3 2 4 2 2" xfId="51817"/>
    <cellStyle name="Total 3 2 4 2 3" xfId="51818"/>
    <cellStyle name="Total 3 2 4 2 4" xfId="51819"/>
    <cellStyle name="Total 3 2 4 2 5" xfId="51820"/>
    <cellStyle name="Total 3 2 4 2 6" xfId="51821"/>
    <cellStyle name="Total 3 2 4 3" xfId="51822"/>
    <cellStyle name="Total 3 2 4 3 2" xfId="51823"/>
    <cellStyle name="Total 3 2 4 3 3" xfId="51824"/>
    <cellStyle name="Total 3 2 4 3 4" xfId="51825"/>
    <cellStyle name="Total 3 2 4 3 5" xfId="51826"/>
    <cellStyle name="Total 3 2 4 3 6" xfId="51827"/>
    <cellStyle name="Total 3 2 4 4" xfId="51828"/>
    <cellStyle name="Total 3 2 4 4 2" xfId="51829"/>
    <cellStyle name="Total 3 2 4 4 3" xfId="51830"/>
    <cellStyle name="Total 3 2 4 4 4" xfId="51831"/>
    <cellStyle name="Total 3 2 4 4 5" xfId="51832"/>
    <cellStyle name="Total 3 2 4 4 6" xfId="51833"/>
    <cellStyle name="Total 3 2 4 5" xfId="51834"/>
    <cellStyle name="Total 3 2 4 5 2" xfId="51835"/>
    <cellStyle name="Total 3 2 4 5 3" xfId="51836"/>
    <cellStyle name="Total 3 2 4 5 4" xfId="51837"/>
    <cellStyle name="Total 3 2 4 5 5" xfId="51838"/>
    <cellStyle name="Total 3 2 4 5 6" xfId="51839"/>
    <cellStyle name="Total 3 2 4 6" xfId="51840"/>
    <cellStyle name="Total 3 2 4 6 2" xfId="51841"/>
    <cellStyle name="Total 3 2 4 6 3" xfId="51842"/>
    <cellStyle name="Total 3 2 4 6 4" xfId="51843"/>
    <cellStyle name="Total 3 2 4 6 5" xfId="51844"/>
    <cellStyle name="Total 3 2 4 6 6" xfId="51845"/>
    <cellStyle name="Total 3 2 4 7" xfId="51846"/>
    <cellStyle name="Total 3 2 4 8" xfId="51847"/>
    <cellStyle name="Total 3 2 4 9" xfId="51848"/>
    <cellStyle name="Total 3 2 5" xfId="51849"/>
    <cellStyle name="Total 3 2 5 10" xfId="51850"/>
    <cellStyle name="Total 3 2 5 11" xfId="51851"/>
    <cellStyle name="Total 3 2 5 2" xfId="51852"/>
    <cellStyle name="Total 3 2 5 2 2" xfId="51853"/>
    <cellStyle name="Total 3 2 5 2 3" xfId="51854"/>
    <cellStyle name="Total 3 2 5 2 4" xfId="51855"/>
    <cellStyle name="Total 3 2 5 2 5" xfId="51856"/>
    <cellStyle name="Total 3 2 5 2 6" xfId="51857"/>
    <cellStyle name="Total 3 2 5 3" xfId="51858"/>
    <cellStyle name="Total 3 2 5 3 2" xfId="51859"/>
    <cellStyle name="Total 3 2 5 3 3" xfId="51860"/>
    <cellStyle name="Total 3 2 5 3 4" xfId="51861"/>
    <cellStyle name="Total 3 2 5 3 5" xfId="51862"/>
    <cellStyle name="Total 3 2 5 3 6" xfId="51863"/>
    <cellStyle name="Total 3 2 5 4" xfId="51864"/>
    <cellStyle name="Total 3 2 5 4 2" xfId="51865"/>
    <cellStyle name="Total 3 2 5 4 3" xfId="51866"/>
    <cellStyle name="Total 3 2 5 4 4" xfId="51867"/>
    <cellStyle name="Total 3 2 5 4 5" xfId="51868"/>
    <cellStyle name="Total 3 2 5 4 6" xfId="51869"/>
    <cellStyle name="Total 3 2 5 5" xfId="51870"/>
    <cellStyle name="Total 3 2 5 5 2" xfId="51871"/>
    <cellStyle name="Total 3 2 5 5 3" xfId="51872"/>
    <cellStyle name="Total 3 2 5 5 4" xfId="51873"/>
    <cellStyle name="Total 3 2 5 5 5" xfId="51874"/>
    <cellStyle name="Total 3 2 5 5 6" xfId="51875"/>
    <cellStyle name="Total 3 2 5 6" xfId="51876"/>
    <cellStyle name="Total 3 2 5 6 2" xfId="51877"/>
    <cellStyle name="Total 3 2 5 6 3" xfId="51878"/>
    <cellStyle name="Total 3 2 5 6 4" xfId="51879"/>
    <cellStyle name="Total 3 2 5 6 5" xfId="51880"/>
    <cellStyle name="Total 3 2 5 6 6" xfId="51881"/>
    <cellStyle name="Total 3 2 5 7" xfId="51882"/>
    <cellStyle name="Total 3 2 5 8" xfId="51883"/>
    <cellStyle name="Total 3 2 5 9" xfId="51884"/>
    <cellStyle name="Total 3 2 6" xfId="51885"/>
    <cellStyle name="Total 3 2 6 2" xfId="51886"/>
    <cellStyle name="Total 3 2 6 3" xfId="51887"/>
    <cellStyle name="Total 3 2 6 4" xfId="51888"/>
    <cellStyle name="Total 3 2 6 5" xfId="51889"/>
    <cellStyle name="Total 3 2 6 6" xfId="51890"/>
    <cellStyle name="Total 3 2 7" xfId="51891"/>
    <cellStyle name="Total 3 2 7 2" xfId="51892"/>
    <cellStyle name="Total 3 2 7 3" xfId="51893"/>
    <cellStyle name="Total 3 2 7 4" xfId="51894"/>
    <cellStyle name="Total 3 2 7 5" xfId="51895"/>
    <cellStyle name="Total 3 2 7 6" xfId="51896"/>
    <cellStyle name="Total 3 2 8" xfId="51897"/>
    <cellStyle name="Total 3 2 8 2" xfId="51898"/>
    <cellStyle name="Total 3 2 8 3" xfId="51899"/>
    <cellStyle name="Total 3 2 8 4" xfId="51900"/>
    <cellStyle name="Total 3 2 8 5" xfId="51901"/>
    <cellStyle name="Total 3 2 8 6" xfId="51902"/>
    <cellStyle name="Total 3 2 9" xfId="51903"/>
    <cellStyle name="Total 3 2 9 2" xfId="51904"/>
    <cellStyle name="Total 3 2 9 3" xfId="51905"/>
    <cellStyle name="Total 3 2 9 4" xfId="51906"/>
    <cellStyle name="Total 3 2 9 5" xfId="51907"/>
    <cellStyle name="Total 3 2 9 6" xfId="51908"/>
    <cellStyle name="Total 3 3" xfId="51909"/>
    <cellStyle name="Total 3 3 10" xfId="51910"/>
    <cellStyle name="Total 3 3 11" xfId="51911"/>
    <cellStyle name="Total 3 3 2" xfId="51912"/>
    <cellStyle name="Total 3 3 2 10" xfId="51913"/>
    <cellStyle name="Total 3 3 2 11" xfId="51914"/>
    <cellStyle name="Total 3 3 2 2" xfId="51915"/>
    <cellStyle name="Total 3 3 2 2 2" xfId="51916"/>
    <cellStyle name="Total 3 3 2 2 3" xfId="51917"/>
    <cellStyle name="Total 3 3 2 2 4" xfId="51918"/>
    <cellStyle name="Total 3 3 2 2 5" xfId="51919"/>
    <cellStyle name="Total 3 3 2 2 6" xfId="51920"/>
    <cellStyle name="Total 3 3 2 3" xfId="51921"/>
    <cellStyle name="Total 3 3 2 3 2" xfId="51922"/>
    <cellStyle name="Total 3 3 2 3 3" xfId="51923"/>
    <cellStyle name="Total 3 3 2 3 4" xfId="51924"/>
    <cellStyle name="Total 3 3 2 3 5" xfId="51925"/>
    <cellStyle name="Total 3 3 2 3 6" xfId="51926"/>
    <cellStyle name="Total 3 3 2 4" xfId="51927"/>
    <cellStyle name="Total 3 3 2 4 2" xfId="51928"/>
    <cellStyle name="Total 3 3 2 4 3" xfId="51929"/>
    <cellStyle name="Total 3 3 2 4 4" xfId="51930"/>
    <cellStyle name="Total 3 3 2 4 5" xfId="51931"/>
    <cellStyle name="Total 3 3 2 4 6" xfId="51932"/>
    <cellStyle name="Total 3 3 2 5" xfId="51933"/>
    <cellStyle name="Total 3 3 2 5 2" xfId="51934"/>
    <cellStyle name="Total 3 3 2 5 3" xfId="51935"/>
    <cellStyle name="Total 3 3 2 5 4" xfId="51936"/>
    <cellStyle name="Total 3 3 2 5 5" xfId="51937"/>
    <cellStyle name="Total 3 3 2 5 6" xfId="51938"/>
    <cellStyle name="Total 3 3 2 6" xfId="51939"/>
    <cellStyle name="Total 3 3 2 6 2" xfId="51940"/>
    <cellStyle name="Total 3 3 2 6 3" xfId="51941"/>
    <cellStyle name="Total 3 3 2 6 4" xfId="51942"/>
    <cellStyle name="Total 3 3 2 6 5" xfId="51943"/>
    <cellStyle name="Total 3 3 2 6 6" xfId="51944"/>
    <cellStyle name="Total 3 3 2 7" xfId="51945"/>
    <cellStyle name="Total 3 3 2 7 2" xfId="51946"/>
    <cellStyle name="Total 3 3 2 7 3" xfId="51947"/>
    <cellStyle name="Total 3 3 2 7 4" xfId="51948"/>
    <cellStyle name="Total 3 3 2 7 5" xfId="51949"/>
    <cellStyle name="Total 3 3 2 7 6" xfId="51950"/>
    <cellStyle name="Total 3 3 2 8" xfId="51951"/>
    <cellStyle name="Total 3 3 2 9" xfId="51952"/>
    <cellStyle name="Total 3 3 3" xfId="51953"/>
    <cellStyle name="Total 3 3 3 10" xfId="51954"/>
    <cellStyle name="Total 3 3 3 2" xfId="51955"/>
    <cellStyle name="Total 3 3 3 2 2" xfId="51956"/>
    <cellStyle name="Total 3 3 3 2 3" xfId="51957"/>
    <cellStyle name="Total 3 3 3 2 4" xfId="51958"/>
    <cellStyle name="Total 3 3 3 2 5" xfId="51959"/>
    <cellStyle name="Total 3 3 3 2 6" xfId="51960"/>
    <cellStyle name="Total 3 3 3 3" xfId="51961"/>
    <cellStyle name="Total 3 3 3 3 2" xfId="51962"/>
    <cellStyle name="Total 3 3 3 3 3" xfId="51963"/>
    <cellStyle name="Total 3 3 3 3 4" xfId="51964"/>
    <cellStyle name="Total 3 3 3 3 5" xfId="51965"/>
    <cellStyle name="Total 3 3 3 3 6" xfId="51966"/>
    <cellStyle name="Total 3 3 3 4" xfId="51967"/>
    <cellStyle name="Total 3 3 3 4 2" xfId="51968"/>
    <cellStyle name="Total 3 3 3 4 3" xfId="51969"/>
    <cellStyle name="Total 3 3 3 4 4" xfId="51970"/>
    <cellStyle name="Total 3 3 3 4 5" xfId="51971"/>
    <cellStyle name="Total 3 3 3 4 6" xfId="51972"/>
    <cellStyle name="Total 3 3 3 5" xfId="51973"/>
    <cellStyle name="Total 3 3 3 5 2" xfId="51974"/>
    <cellStyle name="Total 3 3 3 5 3" xfId="51975"/>
    <cellStyle name="Total 3 3 3 5 4" xfId="51976"/>
    <cellStyle name="Total 3 3 3 5 5" xfId="51977"/>
    <cellStyle name="Total 3 3 3 5 6" xfId="51978"/>
    <cellStyle name="Total 3 3 3 6" xfId="51979"/>
    <cellStyle name="Total 3 3 3 6 2" xfId="51980"/>
    <cellStyle name="Total 3 3 3 6 3" xfId="51981"/>
    <cellStyle name="Total 3 3 3 6 4" xfId="51982"/>
    <cellStyle name="Total 3 3 3 6 5" xfId="51983"/>
    <cellStyle name="Total 3 3 3 6 6" xfId="51984"/>
    <cellStyle name="Total 3 3 3 7" xfId="51985"/>
    <cellStyle name="Total 3 3 3 8" xfId="51986"/>
    <cellStyle name="Total 3 3 3 9" xfId="51987"/>
    <cellStyle name="Total 3 3 4" xfId="51988"/>
    <cellStyle name="Total 3 3 4 10" xfId="51989"/>
    <cellStyle name="Total 3 3 4 11" xfId="51990"/>
    <cellStyle name="Total 3 3 4 2" xfId="51991"/>
    <cellStyle name="Total 3 3 4 2 2" xfId="51992"/>
    <cellStyle name="Total 3 3 4 2 3" xfId="51993"/>
    <cellStyle name="Total 3 3 4 2 4" xfId="51994"/>
    <cellStyle name="Total 3 3 4 2 5" xfId="51995"/>
    <cellStyle name="Total 3 3 4 2 6" xfId="51996"/>
    <cellStyle name="Total 3 3 4 3" xfId="51997"/>
    <cellStyle name="Total 3 3 4 3 2" xfId="51998"/>
    <cellStyle name="Total 3 3 4 3 3" xfId="51999"/>
    <cellStyle name="Total 3 3 4 3 4" xfId="52000"/>
    <cellStyle name="Total 3 3 4 3 5" xfId="52001"/>
    <cellStyle name="Total 3 3 4 3 6" xfId="52002"/>
    <cellStyle name="Total 3 3 4 4" xfId="52003"/>
    <cellStyle name="Total 3 3 4 4 2" xfId="52004"/>
    <cellStyle name="Total 3 3 4 4 3" xfId="52005"/>
    <cellStyle name="Total 3 3 4 4 4" xfId="52006"/>
    <cellStyle name="Total 3 3 4 4 5" xfId="52007"/>
    <cellStyle name="Total 3 3 4 4 6" xfId="52008"/>
    <cellStyle name="Total 3 3 4 5" xfId="52009"/>
    <cellStyle name="Total 3 3 4 5 2" xfId="52010"/>
    <cellStyle name="Total 3 3 4 5 3" xfId="52011"/>
    <cellStyle name="Total 3 3 4 5 4" xfId="52012"/>
    <cellStyle name="Total 3 3 4 5 5" xfId="52013"/>
    <cellStyle name="Total 3 3 4 5 6" xfId="52014"/>
    <cellStyle name="Total 3 3 4 6" xfId="52015"/>
    <cellStyle name="Total 3 3 4 6 2" xfId="52016"/>
    <cellStyle name="Total 3 3 4 6 3" xfId="52017"/>
    <cellStyle name="Total 3 3 4 6 4" xfId="52018"/>
    <cellStyle name="Total 3 3 4 6 5" xfId="52019"/>
    <cellStyle name="Total 3 3 4 6 6" xfId="52020"/>
    <cellStyle name="Total 3 3 4 7" xfId="52021"/>
    <cellStyle name="Total 3 3 4 8" xfId="52022"/>
    <cellStyle name="Total 3 3 4 9" xfId="52023"/>
    <cellStyle name="Total 3 3 5" xfId="52024"/>
    <cellStyle name="Total 3 3 5 10" xfId="52025"/>
    <cellStyle name="Total 3 3 5 11" xfId="52026"/>
    <cellStyle name="Total 3 3 5 2" xfId="52027"/>
    <cellStyle name="Total 3 3 5 2 2" xfId="52028"/>
    <cellStyle name="Total 3 3 5 2 3" xfId="52029"/>
    <cellStyle name="Total 3 3 5 2 4" xfId="52030"/>
    <cellStyle name="Total 3 3 5 2 5" xfId="52031"/>
    <cellStyle name="Total 3 3 5 2 6" xfId="52032"/>
    <cellStyle name="Total 3 3 5 3" xfId="52033"/>
    <cellStyle name="Total 3 3 5 3 2" xfId="52034"/>
    <cellStyle name="Total 3 3 5 3 3" xfId="52035"/>
    <cellStyle name="Total 3 3 5 3 4" xfId="52036"/>
    <cellStyle name="Total 3 3 5 3 5" xfId="52037"/>
    <cellStyle name="Total 3 3 5 3 6" xfId="52038"/>
    <cellStyle name="Total 3 3 5 4" xfId="52039"/>
    <cellStyle name="Total 3 3 5 4 2" xfId="52040"/>
    <cellStyle name="Total 3 3 5 4 3" xfId="52041"/>
    <cellStyle name="Total 3 3 5 4 4" xfId="52042"/>
    <cellStyle name="Total 3 3 5 4 5" xfId="52043"/>
    <cellStyle name="Total 3 3 5 4 6" xfId="52044"/>
    <cellStyle name="Total 3 3 5 5" xfId="52045"/>
    <cellStyle name="Total 3 3 5 5 2" xfId="52046"/>
    <cellStyle name="Total 3 3 5 5 3" xfId="52047"/>
    <cellStyle name="Total 3 3 5 5 4" xfId="52048"/>
    <cellStyle name="Total 3 3 5 5 5" xfId="52049"/>
    <cellStyle name="Total 3 3 5 5 6" xfId="52050"/>
    <cellStyle name="Total 3 3 5 6" xfId="52051"/>
    <cellStyle name="Total 3 3 5 6 2" xfId="52052"/>
    <cellStyle name="Total 3 3 5 6 3" xfId="52053"/>
    <cellStyle name="Total 3 3 5 6 4" xfId="52054"/>
    <cellStyle name="Total 3 3 5 6 5" xfId="52055"/>
    <cellStyle name="Total 3 3 5 6 6" xfId="52056"/>
    <cellStyle name="Total 3 3 5 7" xfId="52057"/>
    <cellStyle name="Total 3 3 5 8" xfId="52058"/>
    <cellStyle name="Total 3 3 5 9" xfId="52059"/>
    <cellStyle name="Total 3 3 6" xfId="52060"/>
    <cellStyle name="Total 3 3 6 2" xfId="52061"/>
    <cellStyle name="Total 3 3 6 3" xfId="52062"/>
    <cellStyle name="Total 3 3 6 4" xfId="52063"/>
    <cellStyle name="Total 3 3 6 5" xfId="52064"/>
    <cellStyle name="Total 3 3 6 6" xfId="52065"/>
    <cellStyle name="Total 3 3 7" xfId="52066"/>
    <cellStyle name="Total 3 3 7 2" xfId="52067"/>
    <cellStyle name="Total 3 3 7 3" xfId="52068"/>
    <cellStyle name="Total 3 3 7 4" xfId="52069"/>
    <cellStyle name="Total 3 3 7 5" xfId="52070"/>
    <cellStyle name="Total 3 3 7 6" xfId="52071"/>
    <cellStyle name="Total 3 3 8" xfId="52072"/>
    <cellStyle name="Total 3 3 8 2" xfId="52073"/>
    <cellStyle name="Total 3 3 8 3" xfId="52074"/>
    <cellStyle name="Total 3 3 8 4" xfId="52075"/>
    <cellStyle name="Total 3 3 8 5" xfId="52076"/>
    <cellStyle name="Total 3 3 8 6" xfId="52077"/>
    <cellStyle name="Total 3 3 9" xfId="52078"/>
    <cellStyle name="Total 3 3 9 2" xfId="52079"/>
    <cellStyle name="Total 3 3 9 3" xfId="52080"/>
    <cellStyle name="Total 3 3 9 4" xfId="52081"/>
    <cellStyle name="Total 3 3 9 5" xfId="52082"/>
    <cellStyle name="Total 3 3 9 6" xfId="52083"/>
    <cellStyle name="Total 3 4" xfId="52084"/>
    <cellStyle name="Total 3 4 2" xfId="52085"/>
    <cellStyle name="Total 3 4 2 10" xfId="52086"/>
    <cellStyle name="Total 3 4 2 11" xfId="52087"/>
    <cellStyle name="Total 3 4 2 2" xfId="52088"/>
    <cellStyle name="Total 3 4 2 2 2" xfId="52089"/>
    <cellStyle name="Total 3 4 2 2 3" xfId="52090"/>
    <cellStyle name="Total 3 4 2 2 4" xfId="52091"/>
    <cellStyle name="Total 3 4 2 2 5" xfId="52092"/>
    <cellStyle name="Total 3 4 2 2 6" xfId="52093"/>
    <cellStyle name="Total 3 4 2 3" xfId="52094"/>
    <cellStyle name="Total 3 4 2 3 2" xfId="52095"/>
    <cellStyle name="Total 3 4 2 3 3" xfId="52096"/>
    <cellStyle name="Total 3 4 2 3 4" xfId="52097"/>
    <cellStyle name="Total 3 4 2 3 5" xfId="52098"/>
    <cellStyle name="Total 3 4 2 3 6" xfId="52099"/>
    <cellStyle name="Total 3 4 2 4" xfId="52100"/>
    <cellStyle name="Total 3 4 2 4 2" xfId="52101"/>
    <cellStyle name="Total 3 4 2 4 3" xfId="52102"/>
    <cellStyle name="Total 3 4 2 4 4" xfId="52103"/>
    <cellStyle name="Total 3 4 2 4 5" xfId="52104"/>
    <cellStyle name="Total 3 4 2 4 6" xfId="52105"/>
    <cellStyle name="Total 3 4 2 5" xfId="52106"/>
    <cellStyle name="Total 3 4 2 5 2" xfId="52107"/>
    <cellStyle name="Total 3 4 2 5 3" xfId="52108"/>
    <cellStyle name="Total 3 4 2 5 4" xfId="52109"/>
    <cellStyle name="Total 3 4 2 5 5" xfId="52110"/>
    <cellStyle name="Total 3 4 2 5 6" xfId="52111"/>
    <cellStyle name="Total 3 4 2 6" xfId="52112"/>
    <cellStyle name="Total 3 4 2 6 2" xfId="52113"/>
    <cellStyle name="Total 3 4 2 6 3" xfId="52114"/>
    <cellStyle name="Total 3 4 2 6 4" xfId="52115"/>
    <cellStyle name="Total 3 4 2 6 5" xfId="52116"/>
    <cellStyle name="Total 3 4 2 6 6" xfId="52117"/>
    <cellStyle name="Total 3 4 2 7" xfId="52118"/>
    <cellStyle name="Total 3 4 2 8" xfId="52119"/>
    <cellStyle name="Total 3 4 2 9" xfId="52120"/>
    <cellStyle name="Total 3 4 3" xfId="52121"/>
    <cellStyle name="Total 3 4 3 10" xfId="52122"/>
    <cellStyle name="Total 3 4 3 2" xfId="52123"/>
    <cellStyle name="Total 3 4 3 2 2" xfId="52124"/>
    <cellStyle name="Total 3 4 3 2 3" xfId="52125"/>
    <cellStyle name="Total 3 4 3 2 4" xfId="52126"/>
    <cellStyle name="Total 3 4 3 2 5" xfId="52127"/>
    <cellStyle name="Total 3 4 3 2 6" xfId="52128"/>
    <cellStyle name="Total 3 4 3 3" xfId="52129"/>
    <cellStyle name="Total 3 4 3 3 2" xfId="52130"/>
    <cellStyle name="Total 3 4 3 3 3" xfId="52131"/>
    <cellStyle name="Total 3 4 3 3 4" xfId="52132"/>
    <cellStyle name="Total 3 4 3 3 5" xfId="52133"/>
    <cellStyle name="Total 3 4 3 3 6" xfId="52134"/>
    <cellStyle name="Total 3 4 3 4" xfId="52135"/>
    <cellStyle name="Total 3 4 3 4 2" xfId="52136"/>
    <cellStyle name="Total 3 4 3 4 3" xfId="52137"/>
    <cellStyle name="Total 3 4 3 4 4" xfId="52138"/>
    <cellStyle name="Total 3 4 3 4 5" xfId="52139"/>
    <cellStyle name="Total 3 4 3 4 6" xfId="52140"/>
    <cellStyle name="Total 3 4 3 5" xfId="52141"/>
    <cellStyle name="Total 3 4 3 5 2" xfId="52142"/>
    <cellStyle name="Total 3 4 3 5 3" xfId="52143"/>
    <cellStyle name="Total 3 4 3 5 4" xfId="52144"/>
    <cellStyle name="Total 3 4 3 5 5" xfId="52145"/>
    <cellStyle name="Total 3 4 3 5 6" xfId="52146"/>
    <cellStyle name="Total 3 4 3 6" xfId="52147"/>
    <cellStyle name="Total 3 4 3 6 2" xfId="52148"/>
    <cellStyle name="Total 3 4 3 6 3" xfId="52149"/>
    <cellStyle name="Total 3 4 3 6 4" xfId="52150"/>
    <cellStyle name="Total 3 4 3 6 5" xfId="52151"/>
    <cellStyle name="Total 3 4 3 6 6" xfId="52152"/>
    <cellStyle name="Total 3 4 3 7" xfId="52153"/>
    <cellStyle name="Total 3 4 3 8" xfId="52154"/>
    <cellStyle name="Total 3 4 3 9" xfId="52155"/>
    <cellStyle name="Total 3 4 4" xfId="52156"/>
    <cellStyle name="Total 3 4 4 10" xfId="52157"/>
    <cellStyle name="Total 3 4 4 11" xfId="52158"/>
    <cellStyle name="Total 3 4 4 2" xfId="52159"/>
    <cellStyle name="Total 3 4 4 2 2" xfId="52160"/>
    <cellStyle name="Total 3 4 4 2 3" xfId="52161"/>
    <cellStyle name="Total 3 4 4 2 4" xfId="52162"/>
    <cellStyle name="Total 3 4 4 2 5" xfId="52163"/>
    <cellStyle name="Total 3 4 4 2 6" xfId="52164"/>
    <cellStyle name="Total 3 4 4 3" xfId="52165"/>
    <cellStyle name="Total 3 4 4 3 2" xfId="52166"/>
    <cellStyle name="Total 3 4 4 3 3" xfId="52167"/>
    <cellStyle name="Total 3 4 4 3 4" xfId="52168"/>
    <cellStyle name="Total 3 4 4 3 5" xfId="52169"/>
    <cellStyle name="Total 3 4 4 3 6" xfId="52170"/>
    <cellStyle name="Total 3 4 4 4" xfId="52171"/>
    <cellStyle name="Total 3 4 4 4 2" xfId="52172"/>
    <cellStyle name="Total 3 4 4 4 3" xfId="52173"/>
    <cellStyle name="Total 3 4 4 4 4" xfId="52174"/>
    <cellStyle name="Total 3 4 4 4 5" xfId="52175"/>
    <cellStyle name="Total 3 4 4 4 6" xfId="52176"/>
    <cellStyle name="Total 3 4 4 5" xfId="52177"/>
    <cellStyle name="Total 3 4 4 5 2" xfId="52178"/>
    <cellStyle name="Total 3 4 4 5 3" xfId="52179"/>
    <cellStyle name="Total 3 4 4 5 4" xfId="52180"/>
    <cellStyle name="Total 3 4 4 5 5" xfId="52181"/>
    <cellStyle name="Total 3 4 4 5 6" xfId="52182"/>
    <cellStyle name="Total 3 4 4 6" xfId="52183"/>
    <cellStyle name="Total 3 4 4 6 2" xfId="52184"/>
    <cellStyle name="Total 3 4 4 6 3" xfId="52185"/>
    <cellStyle name="Total 3 4 4 6 4" xfId="52186"/>
    <cellStyle name="Total 3 4 4 6 5" xfId="52187"/>
    <cellStyle name="Total 3 4 4 6 6" xfId="52188"/>
    <cellStyle name="Total 3 4 4 7" xfId="52189"/>
    <cellStyle name="Total 3 4 4 8" xfId="52190"/>
    <cellStyle name="Total 3 4 4 9" xfId="52191"/>
    <cellStyle name="Total 3 4 5" xfId="52192"/>
    <cellStyle name="Total 3 4 5 10" xfId="52193"/>
    <cellStyle name="Total 3 4 5 11" xfId="52194"/>
    <cellStyle name="Total 3 4 5 2" xfId="52195"/>
    <cellStyle name="Total 3 4 5 2 2" xfId="52196"/>
    <cellStyle name="Total 3 4 5 2 3" xfId="52197"/>
    <cellStyle name="Total 3 4 5 2 4" xfId="52198"/>
    <cellStyle name="Total 3 4 5 2 5" xfId="52199"/>
    <cellStyle name="Total 3 4 5 2 6" xfId="52200"/>
    <cellStyle name="Total 3 4 5 3" xfId="52201"/>
    <cellStyle name="Total 3 4 5 3 2" xfId="52202"/>
    <cellStyle name="Total 3 4 5 3 3" xfId="52203"/>
    <cellStyle name="Total 3 4 5 3 4" xfId="52204"/>
    <cellStyle name="Total 3 4 5 3 5" xfId="52205"/>
    <cellStyle name="Total 3 4 5 3 6" xfId="52206"/>
    <cellStyle name="Total 3 4 5 4" xfId="52207"/>
    <cellStyle name="Total 3 4 5 4 2" xfId="52208"/>
    <cellStyle name="Total 3 4 5 4 3" xfId="52209"/>
    <cellStyle name="Total 3 4 5 4 4" xfId="52210"/>
    <cellStyle name="Total 3 4 5 4 5" xfId="52211"/>
    <cellStyle name="Total 3 4 5 4 6" xfId="52212"/>
    <cellStyle name="Total 3 4 5 5" xfId="52213"/>
    <cellStyle name="Total 3 4 5 5 2" xfId="52214"/>
    <cellStyle name="Total 3 4 5 5 3" xfId="52215"/>
    <cellStyle name="Total 3 4 5 5 4" xfId="52216"/>
    <cellStyle name="Total 3 4 5 5 5" xfId="52217"/>
    <cellStyle name="Total 3 4 5 5 6" xfId="52218"/>
    <cellStyle name="Total 3 4 5 6" xfId="52219"/>
    <cellStyle name="Total 3 4 5 6 2" xfId="52220"/>
    <cellStyle name="Total 3 4 5 6 3" xfId="52221"/>
    <cellStyle name="Total 3 4 5 6 4" xfId="52222"/>
    <cellStyle name="Total 3 4 5 6 5" xfId="52223"/>
    <cellStyle name="Total 3 4 5 6 6" xfId="52224"/>
    <cellStyle name="Total 3 4 5 7" xfId="52225"/>
    <cellStyle name="Total 3 4 5 8" xfId="52226"/>
    <cellStyle name="Total 3 4 5 9" xfId="52227"/>
    <cellStyle name="Total 3 4 6" xfId="52228"/>
    <cellStyle name="Total 3 4 6 2" xfId="52229"/>
    <cellStyle name="Total 3 4 6 3" xfId="52230"/>
    <cellStyle name="Total 3 4 6 4" xfId="52231"/>
    <cellStyle name="Total 3 4 6 5" xfId="52232"/>
    <cellStyle name="Total 3 4 6 6" xfId="52233"/>
    <cellStyle name="Total 3 4 7" xfId="52234"/>
    <cellStyle name="Total 3 4 7 2" xfId="52235"/>
    <cellStyle name="Total 3 4 7 3" xfId="52236"/>
    <cellStyle name="Total 3 4 7 4" xfId="52237"/>
    <cellStyle name="Total 3 4 7 5" xfId="52238"/>
    <cellStyle name="Total 3 4 7 6" xfId="52239"/>
    <cellStyle name="Total 3 4 8" xfId="52240"/>
    <cellStyle name="Total 3 4 8 2" xfId="52241"/>
    <cellStyle name="Total 3 4 8 3" xfId="52242"/>
    <cellStyle name="Total 3 4 8 4" xfId="52243"/>
    <cellStyle name="Total 3 4 8 5" xfId="52244"/>
    <cellStyle name="Total 3 4 8 6" xfId="52245"/>
    <cellStyle name="Total 3 4 9" xfId="52246"/>
    <cellStyle name="Total 3 4 9 2" xfId="52247"/>
    <cellStyle name="Total 3 4 9 3" xfId="52248"/>
    <cellStyle name="Total 3 4 9 4" xfId="52249"/>
    <cellStyle name="Total 3 4 9 5" xfId="52250"/>
    <cellStyle name="Total 3 4 9 6" xfId="52251"/>
    <cellStyle name="Total 3 5" xfId="52252"/>
    <cellStyle name="Total 3 5 10" xfId="52253"/>
    <cellStyle name="Total 3 5 11" xfId="52254"/>
    <cellStyle name="Total 3 5 2" xfId="52255"/>
    <cellStyle name="Total 3 5 2 2" xfId="52256"/>
    <cellStyle name="Total 3 5 2 3" xfId="52257"/>
    <cellStyle name="Total 3 5 2 4" xfId="52258"/>
    <cellStyle name="Total 3 5 2 5" xfId="52259"/>
    <cellStyle name="Total 3 5 2 6" xfId="52260"/>
    <cellStyle name="Total 3 5 3" xfId="52261"/>
    <cellStyle name="Total 3 5 3 2" xfId="52262"/>
    <cellStyle name="Total 3 5 3 3" xfId="52263"/>
    <cellStyle name="Total 3 5 3 4" xfId="52264"/>
    <cellStyle name="Total 3 5 3 5" xfId="52265"/>
    <cellStyle name="Total 3 5 3 6" xfId="52266"/>
    <cellStyle name="Total 3 5 4" xfId="52267"/>
    <cellStyle name="Total 3 5 4 2" xfId="52268"/>
    <cellStyle name="Total 3 5 4 3" xfId="52269"/>
    <cellStyle name="Total 3 5 4 4" xfId="52270"/>
    <cellStyle name="Total 3 5 4 5" xfId="52271"/>
    <cellStyle name="Total 3 5 4 6" xfId="52272"/>
    <cellStyle name="Total 3 5 5" xfId="52273"/>
    <cellStyle name="Total 3 5 5 2" xfId="52274"/>
    <cellStyle name="Total 3 5 5 3" xfId="52275"/>
    <cellStyle name="Total 3 5 5 4" xfId="52276"/>
    <cellStyle name="Total 3 5 5 5" xfId="52277"/>
    <cellStyle name="Total 3 5 5 6" xfId="52278"/>
    <cellStyle name="Total 3 5 6" xfId="52279"/>
    <cellStyle name="Total 3 5 6 2" xfId="52280"/>
    <cellStyle name="Total 3 5 6 3" xfId="52281"/>
    <cellStyle name="Total 3 5 6 4" xfId="52282"/>
    <cellStyle name="Total 3 5 6 5" xfId="52283"/>
    <cellStyle name="Total 3 5 6 6" xfId="52284"/>
    <cellStyle name="Total 3 5 7" xfId="52285"/>
    <cellStyle name="Total 3 5 7 2" xfId="52286"/>
    <cellStyle name="Total 3 5 7 3" xfId="52287"/>
    <cellStyle name="Total 3 5 7 4" xfId="52288"/>
    <cellStyle name="Total 3 5 7 5" xfId="52289"/>
    <cellStyle name="Total 3 5 7 6" xfId="52290"/>
    <cellStyle name="Total 3 5 8" xfId="52291"/>
    <cellStyle name="Total 3 5 9" xfId="52292"/>
    <cellStyle name="Total 3 6" xfId="52293"/>
    <cellStyle name="Total 3 6 10" xfId="52294"/>
    <cellStyle name="Total 3 6 2" xfId="52295"/>
    <cellStyle name="Total 3 6 2 2" xfId="52296"/>
    <cellStyle name="Total 3 6 2 3" xfId="52297"/>
    <cellStyle name="Total 3 6 2 4" xfId="52298"/>
    <cellStyle name="Total 3 6 2 5" xfId="52299"/>
    <cellStyle name="Total 3 6 2 6" xfId="52300"/>
    <cellStyle name="Total 3 6 3" xfId="52301"/>
    <cellStyle name="Total 3 6 3 2" xfId="52302"/>
    <cellStyle name="Total 3 6 3 3" xfId="52303"/>
    <cellStyle name="Total 3 6 3 4" xfId="52304"/>
    <cellStyle name="Total 3 6 3 5" xfId="52305"/>
    <cellStyle name="Total 3 6 3 6" xfId="52306"/>
    <cellStyle name="Total 3 6 4" xfId="52307"/>
    <cellStyle name="Total 3 6 4 2" xfId="52308"/>
    <cellStyle name="Total 3 6 4 3" xfId="52309"/>
    <cellStyle name="Total 3 6 4 4" xfId="52310"/>
    <cellStyle name="Total 3 6 4 5" xfId="52311"/>
    <cellStyle name="Total 3 6 4 6" xfId="52312"/>
    <cellStyle name="Total 3 6 5" xfId="52313"/>
    <cellStyle name="Total 3 6 5 2" xfId="52314"/>
    <cellStyle name="Total 3 6 5 3" xfId="52315"/>
    <cellStyle name="Total 3 6 5 4" xfId="52316"/>
    <cellStyle name="Total 3 6 5 5" xfId="52317"/>
    <cellStyle name="Total 3 6 5 6" xfId="52318"/>
    <cellStyle name="Total 3 6 6" xfId="52319"/>
    <cellStyle name="Total 3 6 6 2" xfId="52320"/>
    <cellStyle name="Total 3 6 6 3" xfId="52321"/>
    <cellStyle name="Total 3 6 6 4" xfId="52322"/>
    <cellStyle name="Total 3 6 6 5" xfId="52323"/>
    <cellStyle name="Total 3 6 6 6" xfId="52324"/>
    <cellStyle name="Total 3 6 7" xfId="52325"/>
    <cellStyle name="Total 3 6 8" xfId="52326"/>
    <cellStyle name="Total 3 6 9" xfId="52327"/>
    <cellStyle name="Total 3 7" xfId="52328"/>
    <cellStyle name="Total 3 7 10" xfId="52329"/>
    <cellStyle name="Total 3 7 11" xfId="52330"/>
    <cellStyle name="Total 3 7 2" xfId="52331"/>
    <cellStyle name="Total 3 7 2 2" xfId="52332"/>
    <cellStyle name="Total 3 7 2 3" xfId="52333"/>
    <cellStyle name="Total 3 7 2 4" xfId="52334"/>
    <cellStyle name="Total 3 7 2 5" xfId="52335"/>
    <cellStyle name="Total 3 7 2 6" xfId="52336"/>
    <cellStyle name="Total 3 7 3" xfId="52337"/>
    <cellStyle name="Total 3 7 3 2" xfId="52338"/>
    <cellStyle name="Total 3 7 3 3" xfId="52339"/>
    <cellStyle name="Total 3 7 3 4" xfId="52340"/>
    <cellStyle name="Total 3 7 3 5" xfId="52341"/>
    <cellStyle name="Total 3 7 3 6" xfId="52342"/>
    <cellStyle name="Total 3 7 4" xfId="52343"/>
    <cellStyle name="Total 3 7 4 2" xfId="52344"/>
    <cellStyle name="Total 3 7 4 3" xfId="52345"/>
    <cellStyle name="Total 3 7 4 4" xfId="52346"/>
    <cellStyle name="Total 3 7 4 5" xfId="52347"/>
    <cellStyle name="Total 3 7 4 6" xfId="52348"/>
    <cellStyle name="Total 3 7 5" xfId="52349"/>
    <cellStyle name="Total 3 7 5 2" xfId="52350"/>
    <cellStyle name="Total 3 7 5 3" xfId="52351"/>
    <cellStyle name="Total 3 7 5 4" xfId="52352"/>
    <cellStyle name="Total 3 7 5 5" xfId="52353"/>
    <cellStyle name="Total 3 7 5 6" xfId="52354"/>
    <cellStyle name="Total 3 7 6" xfId="52355"/>
    <cellStyle name="Total 3 7 6 2" xfId="52356"/>
    <cellStyle name="Total 3 7 6 3" xfId="52357"/>
    <cellStyle name="Total 3 7 6 4" xfId="52358"/>
    <cellStyle name="Total 3 7 6 5" xfId="52359"/>
    <cellStyle name="Total 3 7 6 6" xfId="52360"/>
    <cellStyle name="Total 3 7 7" xfId="52361"/>
    <cellStyle name="Total 3 7 8" xfId="52362"/>
    <cellStyle name="Total 3 7 9" xfId="52363"/>
    <cellStyle name="Total 3 8" xfId="52364"/>
    <cellStyle name="Total 3 8 10" xfId="52365"/>
    <cellStyle name="Total 3 8 11" xfId="52366"/>
    <cellStyle name="Total 3 8 2" xfId="52367"/>
    <cellStyle name="Total 3 8 2 2" xfId="52368"/>
    <cellStyle name="Total 3 8 2 3" xfId="52369"/>
    <cellStyle name="Total 3 8 2 4" xfId="52370"/>
    <cellStyle name="Total 3 8 2 5" xfId="52371"/>
    <cellStyle name="Total 3 8 2 6" xfId="52372"/>
    <cellStyle name="Total 3 8 3" xfId="52373"/>
    <cellStyle name="Total 3 8 3 2" xfId="52374"/>
    <cellStyle name="Total 3 8 3 3" xfId="52375"/>
    <cellStyle name="Total 3 8 3 4" xfId="52376"/>
    <cellStyle name="Total 3 8 3 5" xfId="52377"/>
    <cellStyle name="Total 3 8 3 6" xfId="52378"/>
    <cellStyle name="Total 3 8 4" xfId="52379"/>
    <cellStyle name="Total 3 8 4 2" xfId="52380"/>
    <cellStyle name="Total 3 8 4 3" xfId="52381"/>
    <cellStyle name="Total 3 8 4 4" xfId="52382"/>
    <cellStyle name="Total 3 8 4 5" xfId="52383"/>
    <cellStyle name="Total 3 8 4 6" xfId="52384"/>
    <cellStyle name="Total 3 8 5" xfId="52385"/>
    <cellStyle name="Total 3 8 5 2" xfId="52386"/>
    <cellStyle name="Total 3 8 5 3" xfId="52387"/>
    <cellStyle name="Total 3 8 5 4" xfId="52388"/>
    <cellStyle name="Total 3 8 5 5" xfId="52389"/>
    <cellStyle name="Total 3 8 5 6" xfId="52390"/>
    <cellStyle name="Total 3 8 6" xfId="52391"/>
    <cellStyle name="Total 3 8 6 2" xfId="52392"/>
    <cellStyle name="Total 3 8 6 3" xfId="52393"/>
    <cellStyle name="Total 3 8 6 4" xfId="52394"/>
    <cellStyle name="Total 3 8 6 5" xfId="52395"/>
    <cellStyle name="Total 3 8 6 6" xfId="52396"/>
    <cellStyle name="Total 3 8 7" xfId="52397"/>
    <cellStyle name="Total 3 8 8" xfId="52398"/>
    <cellStyle name="Total 3 8 9" xfId="52399"/>
    <cellStyle name="Total 3 9" xfId="52400"/>
    <cellStyle name="Total 3 9 2" xfId="52401"/>
    <cellStyle name="Total 3 9 3" xfId="52402"/>
    <cellStyle name="Total 3 9 4" xfId="52403"/>
    <cellStyle name="Total 3 9 5" xfId="52404"/>
    <cellStyle name="Total 3 9 6" xfId="52405"/>
    <cellStyle name="Total 4" xfId="52406"/>
    <cellStyle name="Total 4 10" xfId="52407"/>
    <cellStyle name="Total 4 10 2" xfId="52408"/>
    <cellStyle name="Total 4 10 3" xfId="52409"/>
    <cellStyle name="Total 4 10 4" xfId="52410"/>
    <cellStyle name="Total 4 10 5" xfId="52411"/>
    <cellStyle name="Total 4 10 6" xfId="52412"/>
    <cellStyle name="Total 4 11" xfId="52413"/>
    <cellStyle name="Total 4 11 2" xfId="52414"/>
    <cellStyle name="Total 4 11 3" xfId="52415"/>
    <cellStyle name="Total 4 11 4" xfId="52416"/>
    <cellStyle name="Total 4 11 5" xfId="52417"/>
    <cellStyle name="Total 4 11 6" xfId="52418"/>
    <cellStyle name="Total 4 12" xfId="52419"/>
    <cellStyle name="Total 4 12 2" xfId="52420"/>
    <cellStyle name="Total 4 12 3" xfId="52421"/>
    <cellStyle name="Total 4 12 4" xfId="52422"/>
    <cellStyle name="Total 4 12 5" xfId="52423"/>
    <cellStyle name="Total 4 12 6" xfId="52424"/>
    <cellStyle name="Total 4 13" xfId="52425"/>
    <cellStyle name="Total 4 14" xfId="52426"/>
    <cellStyle name="Total 4 2" xfId="52427"/>
    <cellStyle name="Total 4 2 10" xfId="52428"/>
    <cellStyle name="Total 4 2 11" xfId="52429"/>
    <cellStyle name="Total 4 2 2" xfId="52430"/>
    <cellStyle name="Total 4 2 2 10" xfId="52431"/>
    <cellStyle name="Total 4 2 2 11" xfId="52432"/>
    <cellStyle name="Total 4 2 2 2" xfId="52433"/>
    <cellStyle name="Total 4 2 2 2 2" xfId="52434"/>
    <cellStyle name="Total 4 2 2 2 3" xfId="52435"/>
    <cellStyle name="Total 4 2 2 2 4" xfId="52436"/>
    <cellStyle name="Total 4 2 2 2 5" xfId="52437"/>
    <cellStyle name="Total 4 2 2 2 6" xfId="52438"/>
    <cellStyle name="Total 4 2 2 3" xfId="52439"/>
    <cellStyle name="Total 4 2 2 3 2" xfId="52440"/>
    <cellStyle name="Total 4 2 2 3 3" xfId="52441"/>
    <cellStyle name="Total 4 2 2 3 4" xfId="52442"/>
    <cellStyle name="Total 4 2 2 3 5" xfId="52443"/>
    <cellStyle name="Total 4 2 2 3 6" xfId="52444"/>
    <cellStyle name="Total 4 2 2 4" xfId="52445"/>
    <cellStyle name="Total 4 2 2 4 2" xfId="52446"/>
    <cellStyle name="Total 4 2 2 4 3" xfId="52447"/>
    <cellStyle name="Total 4 2 2 4 4" xfId="52448"/>
    <cellStyle name="Total 4 2 2 4 5" xfId="52449"/>
    <cellStyle name="Total 4 2 2 4 6" xfId="52450"/>
    <cellStyle name="Total 4 2 2 5" xfId="52451"/>
    <cellStyle name="Total 4 2 2 5 2" xfId="52452"/>
    <cellStyle name="Total 4 2 2 5 3" xfId="52453"/>
    <cellStyle name="Total 4 2 2 5 4" xfId="52454"/>
    <cellStyle name="Total 4 2 2 5 5" xfId="52455"/>
    <cellStyle name="Total 4 2 2 5 6" xfId="52456"/>
    <cellStyle name="Total 4 2 2 6" xfId="52457"/>
    <cellStyle name="Total 4 2 2 6 2" xfId="52458"/>
    <cellStyle name="Total 4 2 2 6 3" xfId="52459"/>
    <cellStyle name="Total 4 2 2 6 4" xfId="52460"/>
    <cellStyle name="Total 4 2 2 6 5" xfId="52461"/>
    <cellStyle name="Total 4 2 2 6 6" xfId="52462"/>
    <cellStyle name="Total 4 2 2 7" xfId="52463"/>
    <cellStyle name="Total 4 2 2 7 2" xfId="52464"/>
    <cellStyle name="Total 4 2 2 7 3" xfId="52465"/>
    <cellStyle name="Total 4 2 2 7 4" xfId="52466"/>
    <cellStyle name="Total 4 2 2 7 5" xfId="52467"/>
    <cellStyle name="Total 4 2 2 7 6" xfId="52468"/>
    <cellStyle name="Total 4 2 2 8" xfId="52469"/>
    <cellStyle name="Total 4 2 2 9" xfId="52470"/>
    <cellStyle name="Total 4 2 3" xfId="52471"/>
    <cellStyle name="Total 4 2 3 10" xfId="52472"/>
    <cellStyle name="Total 4 2 3 2" xfId="52473"/>
    <cellStyle name="Total 4 2 3 2 2" xfId="52474"/>
    <cellStyle name="Total 4 2 3 2 3" xfId="52475"/>
    <cellStyle name="Total 4 2 3 2 4" xfId="52476"/>
    <cellStyle name="Total 4 2 3 2 5" xfId="52477"/>
    <cellStyle name="Total 4 2 3 2 6" xfId="52478"/>
    <cellStyle name="Total 4 2 3 3" xfId="52479"/>
    <cellStyle name="Total 4 2 3 3 2" xfId="52480"/>
    <cellStyle name="Total 4 2 3 3 3" xfId="52481"/>
    <cellStyle name="Total 4 2 3 3 4" xfId="52482"/>
    <cellStyle name="Total 4 2 3 3 5" xfId="52483"/>
    <cellStyle name="Total 4 2 3 3 6" xfId="52484"/>
    <cellStyle name="Total 4 2 3 4" xfId="52485"/>
    <cellStyle name="Total 4 2 3 4 2" xfId="52486"/>
    <cellStyle name="Total 4 2 3 4 3" xfId="52487"/>
    <cellStyle name="Total 4 2 3 4 4" xfId="52488"/>
    <cellStyle name="Total 4 2 3 4 5" xfId="52489"/>
    <cellStyle name="Total 4 2 3 4 6" xfId="52490"/>
    <cellStyle name="Total 4 2 3 5" xfId="52491"/>
    <cellStyle name="Total 4 2 3 5 2" xfId="52492"/>
    <cellStyle name="Total 4 2 3 5 3" xfId="52493"/>
    <cellStyle name="Total 4 2 3 5 4" xfId="52494"/>
    <cellStyle name="Total 4 2 3 5 5" xfId="52495"/>
    <cellStyle name="Total 4 2 3 5 6" xfId="52496"/>
    <cellStyle name="Total 4 2 3 6" xfId="52497"/>
    <cellStyle name="Total 4 2 3 6 2" xfId="52498"/>
    <cellStyle name="Total 4 2 3 6 3" xfId="52499"/>
    <cellStyle name="Total 4 2 3 6 4" xfId="52500"/>
    <cellStyle name="Total 4 2 3 6 5" xfId="52501"/>
    <cellStyle name="Total 4 2 3 6 6" xfId="52502"/>
    <cellStyle name="Total 4 2 3 7" xfId="52503"/>
    <cellStyle name="Total 4 2 3 8" xfId="52504"/>
    <cellStyle name="Total 4 2 3 9" xfId="52505"/>
    <cellStyle name="Total 4 2 4" xfId="52506"/>
    <cellStyle name="Total 4 2 4 10" xfId="52507"/>
    <cellStyle name="Total 4 2 4 11" xfId="52508"/>
    <cellStyle name="Total 4 2 4 2" xfId="52509"/>
    <cellStyle name="Total 4 2 4 2 2" xfId="52510"/>
    <cellStyle name="Total 4 2 4 2 3" xfId="52511"/>
    <cellStyle name="Total 4 2 4 2 4" xfId="52512"/>
    <cellStyle name="Total 4 2 4 2 5" xfId="52513"/>
    <cellStyle name="Total 4 2 4 2 6" xfId="52514"/>
    <cellStyle name="Total 4 2 4 3" xfId="52515"/>
    <cellStyle name="Total 4 2 4 3 2" xfId="52516"/>
    <cellStyle name="Total 4 2 4 3 3" xfId="52517"/>
    <cellStyle name="Total 4 2 4 3 4" xfId="52518"/>
    <cellStyle name="Total 4 2 4 3 5" xfId="52519"/>
    <cellStyle name="Total 4 2 4 3 6" xfId="52520"/>
    <cellStyle name="Total 4 2 4 4" xfId="52521"/>
    <cellStyle name="Total 4 2 4 4 2" xfId="52522"/>
    <cellStyle name="Total 4 2 4 4 3" xfId="52523"/>
    <cellStyle name="Total 4 2 4 4 4" xfId="52524"/>
    <cellStyle name="Total 4 2 4 4 5" xfId="52525"/>
    <cellStyle name="Total 4 2 4 4 6" xfId="52526"/>
    <cellStyle name="Total 4 2 4 5" xfId="52527"/>
    <cellStyle name="Total 4 2 4 5 2" xfId="52528"/>
    <cellStyle name="Total 4 2 4 5 3" xfId="52529"/>
    <cellStyle name="Total 4 2 4 5 4" xfId="52530"/>
    <cellStyle name="Total 4 2 4 5 5" xfId="52531"/>
    <cellStyle name="Total 4 2 4 5 6" xfId="52532"/>
    <cellStyle name="Total 4 2 4 6" xfId="52533"/>
    <cellStyle name="Total 4 2 4 6 2" xfId="52534"/>
    <cellStyle name="Total 4 2 4 6 3" xfId="52535"/>
    <cellStyle name="Total 4 2 4 6 4" xfId="52536"/>
    <cellStyle name="Total 4 2 4 6 5" xfId="52537"/>
    <cellStyle name="Total 4 2 4 6 6" xfId="52538"/>
    <cellStyle name="Total 4 2 4 7" xfId="52539"/>
    <cellStyle name="Total 4 2 4 8" xfId="52540"/>
    <cellStyle name="Total 4 2 4 9" xfId="52541"/>
    <cellStyle name="Total 4 2 5" xfId="52542"/>
    <cellStyle name="Total 4 2 5 10" xfId="52543"/>
    <cellStyle name="Total 4 2 5 11" xfId="52544"/>
    <cellStyle name="Total 4 2 5 2" xfId="52545"/>
    <cellStyle name="Total 4 2 5 2 2" xfId="52546"/>
    <cellStyle name="Total 4 2 5 2 3" xfId="52547"/>
    <cellStyle name="Total 4 2 5 2 4" xfId="52548"/>
    <cellStyle name="Total 4 2 5 2 5" xfId="52549"/>
    <cellStyle name="Total 4 2 5 2 6" xfId="52550"/>
    <cellStyle name="Total 4 2 5 3" xfId="52551"/>
    <cellStyle name="Total 4 2 5 3 2" xfId="52552"/>
    <cellStyle name="Total 4 2 5 3 3" xfId="52553"/>
    <cellStyle name="Total 4 2 5 3 4" xfId="52554"/>
    <cellStyle name="Total 4 2 5 3 5" xfId="52555"/>
    <cellStyle name="Total 4 2 5 3 6" xfId="52556"/>
    <cellStyle name="Total 4 2 5 4" xfId="52557"/>
    <cellStyle name="Total 4 2 5 4 2" xfId="52558"/>
    <cellStyle name="Total 4 2 5 4 3" xfId="52559"/>
    <cellStyle name="Total 4 2 5 4 4" xfId="52560"/>
    <cellStyle name="Total 4 2 5 4 5" xfId="52561"/>
    <cellStyle name="Total 4 2 5 4 6" xfId="52562"/>
    <cellStyle name="Total 4 2 5 5" xfId="52563"/>
    <cellStyle name="Total 4 2 5 5 2" xfId="52564"/>
    <cellStyle name="Total 4 2 5 5 3" xfId="52565"/>
    <cellStyle name="Total 4 2 5 5 4" xfId="52566"/>
    <cellStyle name="Total 4 2 5 5 5" xfId="52567"/>
    <cellStyle name="Total 4 2 5 5 6" xfId="52568"/>
    <cellStyle name="Total 4 2 5 6" xfId="52569"/>
    <cellStyle name="Total 4 2 5 6 2" xfId="52570"/>
    <cellStyle name="Total 4 2 5 6 3" xfId="52571"/>
    <cellStyle name="Total 4 2 5 6 4" xfId="52572"/>
    <cellStyle name="Total 4 2 5 6 5" xfId="52573"/>
    <cellStyle name="Total 4 2 5 6 6" xfId="52574"/>
    <cellStyle name="Total 4 2 5 7" xfId="52575"/>
    <cellStyle name="Total 4 2 5 8" xfId="52576"/>
    <cellStyle name="Total 4 2 5 9" xfId="52577"/>
    <cellStyle name="Total 4 2 6" xfId="52578"/>
    <cellStyle name="Total 4 2 6 2" xfId="52579"/>
    <cellStyle name="Total 4 2 6 3" xfId="52580"/>
    <cellStyle name="Total 4 2 6 4" xfId="52581"/>
    <cellStyle name="Total 4 2 6 5" xfId="52582"/>
    <cellStyle name="Total 4 2 6 6" xfId="52583"/>
    <cellStyle name="Total 4 2 7" xfId="52584"/>
    <cellStyle name="Total 4 2 7 2" xfId="52585"/>
    <cellStyle name="Total 4 2 7 3" xfId="52586"/>
    <cellStyle name="Total 4 2 7 4" xfId="52587"/>
    <cellStyle name="Total 4 2 7 5" xfId="52588"/>
    <cellStyle name="Total 4 2 7 6" xfId="52589"/>
    <cellStyle name="Total 4 2 8" xfId="52590"/>
    <cellStyle name="Total 4 2 8 2" xfId="52591"/>
    <cellStyle name="Total 4 2 8 3" xfId="52592"/>
    <cellStyle name="Total 4 2 8 4" xfId="52593"/>
    <cellStyle name="Total 4 2 8 5" xfId="52594"/>
    <cellStyle name="Total 4 2 8 6" xfId="52595"/>
    <cellStyle name="Total 4 2 9" xfId="52596"/>
    <cellStyle name="Total 4 2 9 2" xfId="52597"/>
    <cellStyle name="Total 4 2 9 3" xfId="52598"/>
    <cellStyle name="Total 4 2 9 4" xfId="52599"/>
    <cellStyle name="Total 4 2 9 5" xfId="52600"/>
    <cellStyle name="Total 4 2 9 6" xfId="52601"/>
    <cellStyle name="Total 4 3" xfId="52602"/>
    <cellStyle name="Total 4 3 10" xfId="52603"/>
    <cellStyle name="Total 4 3 11" xfId="52604"/>
    <cellStyle name="Total 4 3 2" xfId="52605"/>
    <cellStyle name="Total 4 3 2 10" xfId="52606"/>
    <cellStyle name="Total 4 3 2 11" xfId="52607"/>
    <cellStyle name="Total 4 3 2 2" xfId="52608"/>
    <cellStyle name="Total 4 3 2 2 2" xfId="52609"/>
    <cellStyle name="Total 4 3 2 2 3" xfId="52610"/>
    <cellStyle name="Total 4 3 2 2 4" xfId="52611"/>
    <cellStyle name="Total 4 3 2 2 5" xfId="52612"/>
    <cellStyle name="Total 4 3 2 2 6" xfId="52613"/>
    <cellStyle name="Total 4 3 2 3" xfId="52614"/>
    <cellStyle name="Total 4 3 2 3 2" xfId="52615"/>
    <cellStyle name="Total 4 3 2 3 3" xfId="52616"/>
    <cellStyle name="Total 4 3 2 3 4" xfId="52617"/>
    <cellStyle name="Total 4 3 2 3 5" xfId="52618"/>
    <cellStyle name="Total 4 3 2 3 6" xfId="52619"/>
    <cellStyle name="Total 4 3 2 4" xfId="52620"/>
    <cellStyle name="Total 4 3 2 4 2" xfId="52621"/>
    <cellStyle name="Total 4 3 2 4 3" xfId="52622"/>
    <cellStyle name="Total 4 3 2 4 4" xfId="52623"/>
    <cellStyle name="Total 4 3 2 4 5" xfId="52624"/>
    <cellStyle name="Total 4 3 2 4 6" xfId="52625"/>
    <cellStyle name="Total 4 3 2 5" xfId="52626"/>
    <cellStyle name="Total 4 3 2 5 2" xfId="52627"/>
    <cellStyle name="Total 4 3 2 5 3" xfId="52628"/>
    <cellStyle name="Total 4 3 2 5 4" xfId="52629"/>
    <cellStyle name="Total 4 3 2 5 5" xfId="52630"/>
    <cellStyle name="Total 4 3 2 5 6" xfId="52631"/>
    <cellStyle name="Total 4 3 2 6" xfId="52632"/>
    <cellStyle name="Total 4 3 2 6 2" xfId="52633"/>
    <cellStyle name="Total 4 3 2 6 3" xfId="52634"/>
    <cellStyle name="Total 4 3 2 6 4" xfId="52635"/>
    <cellStyle name="Total 4 3 2 6 5" xfId="52636"/>
    <cellStyle name="Total 4 3 2 6 6" xfId="52637"/>
    <cellStyle name="Total 4 3 2 7" xfId="52638"/>
    <cellStyle name="Total 4 3 2 7 2" xfId="52639"/>
    <cellStyle name="Total 4 3 2 7 3" xfId="52640"/>
    <cellStyle name="Total 4 3 2 7 4" xfId="52641"/>
    <cellStyle name="Total 4 3 2 7 5" xfId="52642"/>
    <cellStyle name="Total 4 3 2 7 6" xfId="52643"/>
    <cellStyle name="Total 4 3 2 8" xfId="52644"/>
    <cellStyle name="Total 4 3 2 9" xfId="52645"/>
    <cellStyle name="Total 4 3 3" xfId="52646"/>
    <cellStyle name="Total 4 3 3 10" xfId="52647"/>
    <cellStyle name="Total 4 3 3 2" xfId="52648"/>
    <cellStyle name="Total 4 3 3 2 2" xfId="52649"/>
    <cellStyle name="Total 4 3 3 2 3" xfId="52650"/>
    <cellStyle name="Total 4 3 3 2 4" xfId="52651"/>
    <cellStyle name="Total 4 3 3 2 5" xfId="52652"/>
    <cellStyle name="Total 4 3 3 2 6" xfId="52653"/>
    <cellStyle name="Total 4 3 3 3" xfId="52654"/>
    <cellStyle name="Total 4 3 3 3 2" xfId="52655"/>
    <cellStyle name="Total 4 3 3 3 3" xfId="52656"/>
    <cellStyle name="Total 4 3 3 3 4" xfId="52657"/>
    <cellStyle name="Total 4 3 3 3 5" xfId="52658"/>
    <cellStyle name="Total 4 3 3 3 6" xfId="52659"/>
    <cellStyle name="Total 4 3 3 4" xfId="52660"/>
    <cellStyle name="Total 4 3 3 4 2" xfId="52661"/>
    <cellStyle name="Total 4 3 3 4 3" xfId="52662"/>
    <cellStyle name="Total 4 3 3 4 4" xfId="52663"/>
    <cellStyle name="Total 4 3 3 4 5" xfId="52664"/>
    <cellStyle name="Total 4 3 3 4 6" xfId="52665"/>
    <cellStyle name="Total 4 3 3 5" xfId="52666"/>
    <cellStyle name="Total 4 3 3 5 2" xfId="52667"/>
    <cellStyle name="Total 4 3 3 5 3" xfId="52668"/>
    <cellStyle name="Total 4 3 3 5 4" xfId="52669"/>
    <cellStyle name="Total 4 3 3 5 5" xfId="52670"/>
    <cellStyle name="Total 4 3 3 5 6" xfId="52671"/>
    <cellStyle name="Total 4 3 3 6" xfId="52672"/>
    <cellStyle name="Total 4 3 3 6 2" xfId="52673"/>
    <cellStyle name="Total 4 3 3 6 3" xfId="52674"/>
    <cellStyle name="Total 4 3 3 6 4" xfId="52675"/>
    <cellStyle name="Total 4 3 3 6 5" xfId="52676"/>
    <cellStyle name="Total 4 3 3 6 6" xfId="52677"/>
    <cellStyle name="Total 4 3 3 7" xfId="52678"/>
    <cellStyle name="Total 4 3 3 8" xfId="52679"/>
    <cellStyle name="Total 4 3 3 9" xfId="52680"/>
    <cellStyle name="Total 4 3 4" xfId="52681"/>
    <cellStyle name="Total 4 3 4 10" xfId="52682"/>
    <cellStyle name="Total 4 3 4 11" xfId="52683"/>
    <cellStyle name="Total 4 3 4 2" xfId="52684"/>
    <cellStyle name="Total 4 3 4 2 2" xfId="52685"/>
    <cellStyle name="Total 4 3 4 2 3" xfId="52686"/>
    <cellStyle name="Total 4 3 4 2 4" xfId="52687"/>
    <cellStyle name="Total 4 3 4 2 5" xfId="52688"/>
    <cellStyle name="Total 4 3 4 2 6" xfId="52689"/>
    <cellStyle name="Total 4 3 4 3" xfId="52690"/>
    <cellStyle name="Total 4 3 4 3 2" xfId="52691"/>
    <cellStyle name="Total 4 3 4 3 3" xfId="52692"/>
    <cellStyle name="Total 4 3 4 3 4" xfId="52693"/>
    <cellStyle name="Total 4 3 4 3 5" xfId="52694"/>
    <cellStyle name="Total 4 3 4 3 6" xfId="52695"/>
    <cellStyle name="Total 4 3 4 4" xfId="52696"/>
    <cellStyle name="Total 4 3 4 4 2" xfId="52697"/>
    <cellStyle name="Total 4 3 4 4 3" xfId="52698"/>
    <cellStyle name="Total 4 3 4 4 4" xfId="52699"/>
    <cellStyle name="Total 4 3 4 4 5" xfId="52700"/>
    <cellStyle name="Total 4 3 4 4 6" xfId="52701"/>
    <cellStyle name="Total 4 3 4 5" xfId="52702"/>
    <cellStyle name="Total 4 3 4 5 2" xfId="52703"/>
    <cellStyle name="Total 4 3 4 5 3" xfId="52704"/>
    <cellStyle name="Total 4 3 4 5 4" xfId="52705"/>
    <cellStyle name="Total 4 3 4 5 5" xfId="52706"/>
    <cellStyle name="Total 4 3 4 5 6" xfId="52707"/>
    <cellStyle name="Total 4 3 4 6" xfId="52708"/>
    <cellStyle name="Total 4 3 4 6 2" xfId="52709"/>
    <cellStyle name="Total 4 3 4 6 3" xfId="52710"/>
    <cellStyle name="Total 4 3 4 6 4" xfId="52711"/>
    <cellStyle name="Total 4 3 4 6 5" xfId="52712"/>
    <cellStyle name="Total 4 3 4 6 6" xfId="52713"/>
    <cellStyle name="Total 4 3 4 7" xfId="52714"/>
    <cellStyle name="Total 4 3 4 8" xfId="52715"/>
    <cellStyle name="Total 4 3 4 9" xfId="52716"/>
    <cellStyle name="Total 4 3 5" xfId="52717"/>
    <cellStyle name="Total 4 3 5 10" xfId="52718"/>
    <cellStyle name="Total 4 3 5 11" xfId="52719"/>
    <cellStyle name="Total 4 3 5 2" xfId="52720"/>
    <cellStyle name="Total 4 3 5 2 2" xfId="52721"/>
    <cellStyle name="Total 4 3 5 2 3" xfId="52722"/>
    <cellStyle name="Total 4 3 5 2 4" xfId="52723"/>
    <cellStyle name="Total 4 3 5 2 5" xfId="52724"/>
    <cellStyle name="Total 4 3 5 2 6" xfId="52725"/>
    <cellStyle name="Total 4 3 5 3" xfId="52726"/>
    <cellStyle name="Total 4 3 5 3 2" xfId="52727"/>
    <cellStyle name="Total 4 3 5 3 3" xfId="52728"/>
    <cellStyle name="Total 4 3 5 3 4" xfId="52729"/>
    <cellStyle name="Total 4 3 5 3 5" xfId="52730"/>
    <cellStyle name="Total 4 3 5 3 6" xfId="52731"/>
    <cellStyle name="Total 4 3 5 4" xfId="52732"/>
    <cellStyle name="Total 4 3 5 4 2" xfId="52733"/>
    <cellStyle name="Total 4 3 5 4 3" xfId="52734"/>
    <cellStyle name="Total 4 3 5 4 4" xfId="52735"/>
    <cellStyle name="Total 4 3 5 4 5" xfId="52736"/>
    <cellStyle name="Total 4 3 5 4 6" xfId="52737"/>
    <cellStyle name="Total 4 3 5 5" xfId="52738"/>
    <cellStyle name="Total 4 3 5 5 2" xfId="52739"/>
    <cellStyle name="Total 4 3 5 5 3" xfId="52740"/>
    <cellStyle name="Total 4 3 5 5 4" xfId="52741"/>
    <cellStyle name="Total 4 3 5 5 5" xfId="52742"/>
    <cellStyle name="Total 4 3 5 5 6" xfId="52743"/>
    <cellStyle name="Total 4 3 5 6" xfId="52744"/>
    <cellStyle name="Total 4 3 5 6 2" xfId="52745"/>
    <cellStyle name="Total 4 3 5 6 3" xfId="52746"/>
    <cellStyle name="Total 4 3 5 6 4" xfId="52747"/>
    <cellStyle name="Total 4 3 5 6 5" xfId="52748"/>
    <cellStyle name="Total 4 3 5 6 6" xfId="52749"/>
    <cellStyle name="Total 4 3 5 7" xfId="52750"/>
    <cellStyle name="Total 4 3 5 8" xfId="52751"/>
    <cellStyle name="Total 4 3 5 9" xfId="52752"/>
    <cellStyle name="Total 4 3 6" xfId="52753"/>
    <cellStyle name="Total 4 3 6 2" xfId="52754"/>
    <cellStyle name="Total 4 3 6 3" xfId="52755"/>
    <cellStyle name="Total 4 3 6 4" xfId="52756"/>
    <cellStyle name="Total 4 3 6 5" xfId="52757"/>
    <cellStyle name="Total 4 3 6 6" xfId="52758"/>
    <cellStyle name="Total 4 3 7" xfId="52759"/>
    <cellStyle name="Total 4 3 7 2" xfId="52760"/>
    <cellStyle name="Total 4 3 7 3" xfId="52761"/>
    <cellStyle name="Total 4 3 7 4" xfId="52762"/>
    <cellStyle name="Total 4 3 7 5" xfId="52763"/>
    <cellStyle name="Total 4 3 7 6" xfId="52764"/>
    <cellStyle name="Total 4 3 8" xfId="52765"/>
    <cellStyle name="Total 4 3 8 2" xfId="52766"/>
    <cellStyle name="Total 4 3 8 3" xfId="52767"/>
    <cellStyle name="Total 4 3 8 4" xfId="52768"/>
    <cellStyle name="Total 4 3 8 5" xfId="52769"/>
    <cellStyle name="Total 4 3 8 6" xfId="52770"/>
    <cellStyle name="Total 4 3 9" xfId="52771"/>
    <cellStyle name="Total 4 3 9 2" xfId="52772"/>
    <cellStyle name="Total 4 3 9 3" xfId="52773"/>
    <cellStyle name="Total 4 3 9 4" xfId="52774"/>
    <cellStyle name="Total 4 3 9 5" xfId="52775"/>
    <cellStyle name="Total 4 3 9 6" xfId="52776"/>
    <cellStyle name="Total 4 4" xfId="52777"/>
    <cellStyle name="Total 4 4 2" xfId="52778"/>
    <cellStyle name="Total 4 4 2 10" xfId="52779"/>
    <cellStyle name="Total 4 4 2 11" xfId="52780"/>
    <cellStyle name="Total 4 4 2 2" xfId="52781"/>
    <cellStyle name="Total 4 4 2 2 2" xfId="52782"/>
    <cellStyle name="Total 4 4 2 2 3" xfId="52783"/>
    <cellStyle name="Total 4 4 2 2 4" xfId="52784"/>
    <cellStyle name="Total 4 4 2 2 5" xfId="52785"/>
    <cellStyle name="Total 4 4 2 2 6" xfId="52786"/>
    <cellStyle name="Total 4 4 2 3" xfId="52787"/>
    <cellStyle name="Total 4 4 2 3 2" xfId="52788"/>
    <cellStyle name="Total 4 4 2 3 3" xfId="52789"/>
    <cellStyle name="Total 4 4 2 3 4" xfId="52790"/>
    <cellStyle name="Total 4 4 2 3 5" xfId="52791"/>
    <cellStyle name="Total 4 4 2 3 6" xfId="52792"/>
    <cellStyle name="Total 4 4 2 4" xfId="52793"/>
    <cellStyle name="Total 4 4 2 4 2" xfId="52794"/>
    <cellStyle name="Total 4 4 2 4 3" xfId="52795"/>
    <cellStyle name="Total 4 4 2 4 4" xfId="52796"/>
    <cellStyle name="Total 4 4 2 4 5" xfId="52797"/>
    <cellStyle name="Total 4 4 2 4 6" xfId="52798"/>
    <cellStyle name="Total 4 4 2 5" xfId="52799"/>
    <cellStyle name="Total 4 4 2 5 2" xfId="52800"/>
    <cellStyle name="Total 4 4 2 5 3" xfId="52801"/>
    <cellStyle name="Total 4 4 2 5 4" xfId="52802"/>
    <cellStyle name="Total 4 4 2 5 5" xfId="52803"/>
    <cellStyle name="Total 4 4 2 5 6" xfId="52804"/>
    <cellStyle name="Total 4 4 2 6" xfId="52805"/>
    <cellStyle name="Total 4 4 2 6 2" xfId="52806"/>
    <cellStyle name="Total 4 4 2 6 3" xfId="52807"/>
    <cellStyle name="Total 4 4 2 6 4" xfId="52808"/>
    <cellStyle name="Total 4 4 2 6 5" xfId="52809"/>
    <cellStyle name="Total 4 4 2 6 6" xfId="52810"/>
    <cellStyle name="Total 4 4 2 7" xfId="52811"/>
    <cellStyle name="Total 4 4 2 8" xfId="52812"/>
    <cellStyle name="Total 4 4 2 9" xfId="52813"/>
    <cellStyle name="Total 4 4 3" xfId="52814"/>
    <cellStyle name="Total 4 4 3 10" xfId="52815"/>
    <cellStyle name="Total 4 4 3 2" xfId="52816"/>
    <cellStyle name="Total 4 4 3 2 2" xfId="52817"/>
    <cellStyle name="Total 4 4 3 2 3" xfId="52818"/>
    <cellStyle name="Total 4 4 3 2 4" xfId="52819"/>
    <cellStyle name="Total 4 4 3 2 5" xfId="52820"/>
    <cellStyle name="Total 4 4 3 2 6" xfId="52821"/>
    <cellStyle name="Total 4 4 3 3" xfId="52822"/>
    <cellStyle name="Total 4 4 3 3 2" xfId="52823"/>
    <cellStyle name="Total 4 4 3 3 3" xfId="52824"/>
    <cellStyle name="Total 4 4 3 3 4" xfId="52825"/>
    <cellStyle name="Total 4 4 3 3 5" xfId="52826"/>
    <cellStyle name="Total 4 4 3 3 6" xfId="52827"/>
    <cellStyle name="Total 4 4 3 4" xfId="52828"/>
    <cellStyle name="Total 4 4 3 4 2" xfId="52829"/>
    <cellStyle name="Total 4 4 3 4 3" xfId="52830"/>
    <cellStyle name="Total 4 4 3 4 4" xfId="52831"/>
    <cellStyle name="Total 4 4 3 4 5" xfId="52832"/>
    <cellStyle name="Total 4 4 3 4 6" xfId="52833"/>
    <cellStyle name="Total 4 4 3 5" xfId="52834"/>
    <cellStyle name="Total 4 4 3 5 2" xfId="52835"/>
    <cellStyle name="Total 4 4 3 5 3" xfId="52836"/>
    <cellStyle name="Total 4 4 3 5 4" xfId="52837"/>
    <cellStyle name="Total 4 4 3 5 5" xfId="52838"/>
    <cellStyle name="Total 4 4 3 5 6" xfId="52839"/>
    <cellStyle name="Total 4 4 3 6" xfId="52840"/>
    <cellStyle name="Total 4 4 3 6 2" xfId="52841"/>
    <cellStyle name="Total 4 4 3 6 3" xfId="52842"/>
    <cellStyle name="Total 4 4 3 6 4" xfId="52843"/>
    <cellStyle name="Total 4 4 3 6 5" xfId="52844"/>
    <cellStyle name="Total 4 4 3 6 6" xfId="52845"/>
    <cellStyle name="Total 4 4 3 7" xfId="52846"/>
    <cellStyle name="Total 4 4 3 8" xfId="52847"/>
    <cellStyle name="Total 4 4 3 9" xfId="52848"/>
    <cellStyle name="Total 4 4 4" xfId="52849"/>
    <cellStyle name="Total 4 4 4 10" xfId="52850"/>
    <cellStyle name="Total 4 4 4 11" xfId="52851"/>
    <cellStyle name="Total 4 4 4 2" xfId="52852"/>
    <cellStyle name="Total 4 4 4 2 2" xfId="52853"/>
    <cellStyle name="Total 4 4 4 2 3" xfId="52854"/>
    <cellStyle name="Total 4 4 4 2 4" xfId="52855"/>
    <cellStyle name="Total 4 4 4 2 5" xfId="52856"/>
    <cellStyle name="Total 4 4 4 2 6" xfId="52857"/>
    <cellStyle name="Total 4 4 4 3" xfId="52858"/>
    <cellStyle name="Total 4 4 4 3 2" xfId="52859"/>
    <cellStyle name="Total 4 4 4 3 3" xfId="52860"/>
    <cellStyle name="Total 4 4 4 3 4" xfId="52861"/>
    <cellStyle name="Total 4 4 4 3 5" xfId="52862"/>
    <cellStyle name="Total 4 4 4 3 6" xfId="52863"/>
    <cellStyle name="Total 4 4 4 4" xfId="52864"/>
    <cellStyle name="Total 4 4 4 4 2" xfId="52865"/>
    <cellStyle name="Total 4 4 4 4 3" xfId="52866"/>
    <cellStyle name="Total 4 4 4 4 4" xfId="52867"/>
    <cellStyle name="Total 4 4 4 4 5" xfId="52868"/>
    <cellStyle name="Total 4 4 4 4 6" xfId="52869"/>
    <cellStyle name="Total 4 4 4 5" xfId="52870"/>
    <cellStyle name="Total 4 4 4 5 2" xfId="52871"/>
    <cellStyle name="Total 4 4 4 5 3" xfId="52872"/>
    <cellStyle name="Total 4 4 4 5 4" xfId="52873"/>
    <cellStyle name="Total 4 4 4 5 5" xfId="52874"/>
    <cellStyle name="Total 4 4 4 5 6" xfId="52875"/>
    <cellStyle name="Total 4 4 4 6" xfId="52876"/>
    <cellStyle name="Total 4 4 4 6 2" xfId="52877"/>
    <cellStyle name="Total 4 4 4 6 3" xfId="52878"/>
    <cellStyle name="Total 4 4 4 6 4" xfId="52879"/>
    <cellStyle name="Total 4 4 4 6 5" xfId="52880"/>
    <cellStyle name="Total 4 4 4 6 6" xfId="52881"/>
    <cellStyle name="Total 4 4 4 7" xfId="52882"/>
    <cellStyle name="Total 4 4 4 8" xfId="52883"/>
    <cellStyle name="Total 4 4 4 9" xfId="52884"/>
    <cellStyle name="Total 4 4 5" xfId="52885"/>
    <cellStyle name="Total 4 4 5 10" xfId="52886"/>
    <cellStyle name="Total 4 4 5 11" xfId="52887"/>
    <cellStyle name="Total 4 4 5 2" xfId="52888"/>
    <cellStyle name="Total 4 4 5 2 2" xfId="52889"/>
    <cellStyle name="Total 4 4 5 2 3" xfId="52890"/>
    <cellStyle name="Total 4 4 5 2 4" xfId="52891"/>
    <cellStyle name="Total 4 4 5 2 5" xfId="52892"/>
    <cellStyle name="Total 4 4 5 2 6" xfId="52893"/>
    <cellStyle name="Total 4 4 5 3" xfId="52894"/>
    <cellStyle name="Total 4 4 5 3 2" xfId="52895"/>
    <cellStyle name="Total 4 4 5 3 3" xfId="52896"/>
    <cellStyle name="Total 4 4 5 3 4" xfId="52897"/>
    <cellStyle name="Total 4 4 5 3 5" xfId="52898"/>
    <cellStyle name="Total 4 4 5 3 6" xfId="52899"/>
    <cellStyle name="Total 4 4 5 4" xfId="52900"/>
    <cellStyle name="Total 4 4 5 4 2" xfId="52901"/>
    <cellStyle name="Total 4 4 5 4 3" xfId="52902"/>
    <cellStyle name="Total 4 4 5 4 4" xfId="52903"/>
    <cellStyle name="Total 4 4 5 4 5" xfId="52904"/>
    <cellStyle name="Total 4 4 5 4 6" xfId="52905"/>
    <cellStyle name="Total 4 4 5 5" xfId="52906"/>
    <cellStyle name="Total 4 4 5 5 2" xfId="52907"/>
    <cellStyle name="Total 4 4 5 5 3" xfId="52908"/>
    <cellStyle name="Total 4 4 5 5 4" xfId="52909"/>
    <cellStyle name="Total 4 4 5 5 5" xfId="52910"/>
    <cellStyle name="Total 4 4 5 5 6" xfId="52911"/>
    <cellStyle name="Total 4 4 5 6" xfId="52912"/>
    <cellStyle name="Total 4 4 5 6 2" xfId="52913"/>
    <cellStyle name="Total 4 4 5 6 3" xfId="52914"/>
    <cellStyle name="Total 4 4 5 6 4" xfId="52915"/>
    <cellStyle name="Total 4 4 5 6 5" xfId="52916"/>
    <cellStyle name="Total 4 4 5 6 6" xfId="52917"/>
    <cellStyle name="Total 4 4 5 7" xfId="52918"/>
    <cellStyle name="Total 4 4 5 8" xfId="52919"/>
    <cellStyle name="Total 4 4 5 9" xfId="52920"/>
    <cellStyle name="Total 4 4 6" xfId="52921"/>
    <cellStyle name="Total 4 4 6 2" xfId="52922"/>
    <cellStyle name="Total 4 4 6 3" xfId="52923"/>
    <cellStyle name="Total 4 4 6 4" xfId="52924"/>
    <cellStyle name="Total 4 4 6 5" xfId="52925"/>
    <cellStyle name="Total 4 4 6 6" xfId="52926"/>
    <cellStyle name="Total 4 4 7" xfId="52927"/>
    <cellStyle name="Total 4 4 7 2" xfId="52928"/>
    <cellStyle name="Total 4 4 7 3" xfId="52929"/>
    <cellStyle name="Total 4 4 7 4" xfId="52930"/>
    <cellStyle name="Total 4 4 7 5" xfId="52931"/>
    <cellStyle name="Total 4 4 7 6" xfId="52932"/>
    <cellStyle name="Total 4 4 8" xfId="52933"/>
    <cellStyle name="Total 4 4 8 2" xfId="52934"/>
    <cellStyle name="Total 4 4 8 3" xfId="52935"/>
    <cellStyle name="Total 4 4 8 4" xfId="52936"/>
    <cellStyle name="Total 4 4 8 5" xfId="52937"/>
    <cellStyle name="Total 4 4 8 6" xfId="52938"/>
    <cellStyle name="Total 4 4 9" xfId="52939"/>
    <cellStyle name="Total 4 4 9 2" xfId="52940"/>
    <cellStyle name="Total 4 4 9 3" xfId="52941"/>
    <cellStyle name="Total 4 4 9 4" xfId="52942"/>
    <cellStyle name="Total 4 4 9 5" xfId="52943"/>
    <cellStyle name="Total 4 4 9 6" xfId="52944"/>
    <cellStyle name="Total 4 5" xfId="52945"/>
    <cellStyle name="Total 4 5 10" xfId="52946"/>
    <cellStyle name="Total 4 5 11" xfId="52947"/>
    <cellStyle name="Total 4 5 2" xfId="52948"/>
    <cellStyle name="Total 4 5 2 2" xfId="52949"/>
    <cellStyle name="Total 4 5 2 3" xfId="52950"/>
    <cellStyle name="Total 4 5 2 4" xfId="52951"/>
    <cellStyle name="Total 4 5 2 5" xfId="52952"/>
    <cellStyle name="Total 4 5 2 6" xfId="52953"/>
    <cellStyle name="Total 4 5 3" xfId="52954"/>
    <cellStyle name="Total 4 5 3 2" xfId="52955"/>
    <cellStyle name="Total 4 5 3 3" xfId="52956"/>
    <cellStyle name="Total 4 5 3 4" xfId="52957"/>
    <cellStyle name="Total 4 5 3 5" xfId="52958"/>
    <cellStyle name="Total 4 5 3 6" xfId="52959"/>
    <cellStyle name="Total 4 5 4" xfId="52960"/>
    <cellStyle name="Total 4 5 4 2" xfId="52961"/>
    <cellStyle name="Total 4 5 4 3" xfId="52962"/>
    <cellStyle name="Total 4 5 4 4" xfId="52963"/>
    <cellStyle name="Total 4 5 4 5" xfId="52964"/>
    <cellStyle name="Total 4 5 4 6" xfId="52965"/>
    <cellStyle name="Total 4 5 5" xfId="52966"/>
    <cellStyle name="Total 4 5 5 2" xfId="52967"/>
    <cellStyle name="Total 4 5 5 3" xfId="52968"/>
    <cellStyle name="Total 4 5 5 4" xfId="52969"/>
    <cellStyle name="Total 4 5 5 5" xfId="52970"/>
    <cellStyle name="Total 4 5 5 6" xfId="52971"/>
    <cellStyle name="Total 4 5 6" xfId="52972"/>
    <cellStyle name="Total 4 5 6 2" xfId="52973"/>
    <cellStyle name="Total 4 5 6 3" xfId="52974"/>
    <cellStyle name="Total 4 5 6 4" xfId="52975"/>
    <cellStyle name="Total 4 5 6 5" xfId="52976"/>
    <cellStyle name="Total 4 5 6 6" xfId="52977"/>
    <cellStyle name="Total 4 5 7" xfId="52978"/>
    <cellStyle name="Total 4 5 7 2" xfId="52979"/>
    <cellStyle name="Total 4 5 7 3" xfId="52980"/>
    <cellStyle name="Total 4 5 7 4" xfId="52981"/>
    <cellStyle name="Total 4 5 7 5" xfId="52982"/>
    <cellStyle name="Total 4 5 7 6" xfId="52983"/>
    <cellStyle name="Total 4 5 8" xfId="52984"/>
    <cellStyle name="Total 4 5 9" xfId="52985"/>
    <cellStyle name="Total 4 6" xfId="52986"/>
    <cellStyle name="Total 4 6 10" xfId="52987"/>
    <cellStyle name="Total 4 6 2" xfId="52988"/>
    <cellStyle name="Total 4 6 2 2" xfId="52989"/>
    <cellStyle name="Total 4 6 2 3" xfId="52990"/>
    <cellStyle name="Total 4 6 2 4" xfId="52991"/>
    <cellStyle name="Total 4 6 2 5" xfId="52992"/>
    <cellStyle name="Total 4 6 2 6" xfId="52993"/>
    <cellStyle name="Total 4 6 3" xfId="52994"/>
    <cellStyle name="Total 4 6 3 2" xfId="52995"/>
    <cellStyle name="Total 4 6 3 3" xfId="52996"/>
    <cellStyle name="Total 4 6 3 4" xfId="52997"/>
    <cellStyle name="Total 4 6 3 5" xfId="52998"/>
    <cellStyle name="Total 4 6 3 6" xfId="52999"/>
    <cellStyle name="Total 4 6 4" xfId="53000"/>
    <cellStyle name="Total 4 6 4 2" xfId="53001"/>
    <cellStyle name="Total 4 6 4 3" xfId="53002"/>
    <cellStyle name="Total 4 6 4 4" xfId="53003"/>
    <cellStyle name="Total 4 6 4 5" xfId="53004"/>
    <cellStyle name="Total 4 6 4 6" xfId="53005"/>
    <cellStyle name="Total 4 6 5" xfId="53006"/>
    <cellStyle name="Total 4 6 5 2" xfId="53007"/>
    <cellStyle name="Total 4 6 5 3" xfId="53008"/>
    <cellStyle name="Total 4 6 5 4" xfId="53009"/>
    <cellStyle name="Total 4 6 5 5" xfId="53010"/>
    <cellStyle name="Total 4 6 5 6" xfId="53011"/>
    <cellStyle name="Total 4 6 6" xfId="53012"/>
    <cellStyle name="Total 4 6 6 2" xfId="53013"/>
    <cellStyle name="Total 4 6 6 3" xfId="53014"/>
    <cellStyle name="Total 4 6 6 4" xfId="53015"/>
    <cellStyle name="Total 4 6 6 5" xfId="53016"/>
    <cellStyle name="Total 4 6 6 6" xfId="53017"/>
    <cellStyle name="Total 4 6 7" xfId="53018"/>
    <cellStyle name="Total 4 6 8" xfId="53019"/>
    <cellStyle name="Total 4 6 9" xfId="53020"/>
    <cellStyle name="Total 4 7" xfId="53021"/>
    <cellStyle name="Total 4 7 10" xfId="53022"/>
    <cellStyle name="Total 4 7 11" xfId="53023"/>
    <cellStyle name="Total 4 7 2" xfId="53024"/>
    <cellStyle name="Total 4 7 2 2" xfId="53025"/>
    <cellStyle name="Total 4 7 2 3" xfId="53026"/>
    <cellStyle name="Total 4 7 2 4" xfId="53027"/>
    <cellStyle name="Total 4 7 2 5" xfId="53028"/>
    <cellStyle name="Total 4 7 2 6" xfId="53029"/>
    <cellStyle name="Total 4 7 3" xfId="53030"/>
    <cellStyle name="Total 4 7 3 2" xfId="53031"/>
    <cellStyle name="Total 4 7 3 3" xfId="53032"/>
    <cellStyle name="Total 4 7 3 4" xfId="53033"/>
    <cellStyle name="Total 4 7 3 5" xfId="53034"/>
    <cellStyle name="Total 4 7 3 6" xfId="53035"/>
    <cellStyle name="Total 4 7 4" xfId="53036"/>
    <cellStyle name="Total 4 7 4 2" xfId="53037"/>
    <cellStyle name="Total 4 7 4 3" xfId="53038"/>
    <cellStyle name="Total 4 7 4 4" xfId="53039"/>
    <cellStyle name="Total 4 7 4 5" xfId="53040"/>
    <cellStyle name="Total 4 7 4 6" xfId="53041"/>
    <cellStyle name="Total 4 7 5" xfId="53042"/>
    <cellStyle name="Total 4 7 5 2" xfId="53043"/>
    <cellStyle name="Total 4 7 5 3" xfId="53044"/>
    <cellStyle name="Total 4 7 5 4" xfId="53045"/>
    <cellStyle name="Total 4 7 5 5" xfId="53046"/>
    <cellStyle name="Total 4 7 5 6" xfId="53047"/>
    <cellStyle name="Total 4 7 6" xfId="53048"/>
    <cellStyle name="Total 4 7 6 2" xfId="53049"/>
    <cellStyle name="Total 4 7 6 3" xfId="53050"/>
    <cellStyle name="Total 4 7 6 4" xfId="53051"/>
    <cellStyle name="Total 4 7 6 5" xfId="53052"/>
    <cellStyle name="Total 4 7 6 6" xfId="53053"/>
    <cellStyle name="Total 4 7 7" xfId="53054"/>
    <cellStyle name="Total 4 7 8" xfId="53055"/>
    <cellStyle name="Total 4 7 9" xfId="53056"/>
    <cellStyle name="Total 4 8" xfId="53057"/>
    <cellStyle name="Total 4 8 10" xfId="53058"/>
    <cellStyle name="Total 4 8 11" xfId="53059"/>
    <cellStyle name="Total 4 8 2" xfId="53060"/>
    <cellStyle name="Total 4 8 2 2" xfId="53061"/>
    <cellStyle name="Total 4 8 2 3" xfId="53062"/>
    <cellStyle name="Total 4 8 2 4" xfId="53063"/>
    <cellStyle name="Total 4 8 2 5" xfId="53064"/>
    <cellStyle name="Total 4 8 2 6" xfId="53065"/>
    <cellStyle name="Total 4 8 3" xfId="53066"/>
    <cellStyle name="Total 4 8 3 2" xfId="53067"/>
    <cellStyle name="Total 4 8 3 3" xfId="53068"/>
    <cellStyle name="Total 4 8 3 4" xfId="53069"/>
    <cellStyle name="Total 4 8 3 5" xfId="53070"/>
    <cellStyle name="Total 4 8 3 6" xfId="53071"/>
    <cellStyle name="Total 4 8 4" xfId="53072"/>
    <cellStyle name="Total 4 8 4 2" xfId="53073"/>
    <cellStyle name="Total 4 8 4 3" xfId="53074"/>
    <cellStyle name="Total 4 8 4 4" xfId="53075"/>
    <cellStyle name="Total 4 8 4 5" xfId="53076"/>
    <cellStyle name="Total 4 8 4 6" xfId="53077"/>
    <cellStyle name="Total 4 8 5" xfId="53078"/>
    <cellStyle name="Total 4 8 5 2" xfId="53079"/>
    <cellStyle name="Total 4 8 5 3" xfId="53080"/>
    <cellStyle name="Total 4 8 5 4" xfId="53081"/>
    <cellStyle name="Total 4 8 5 5" xfId="53082"/>
    <cellStyle name="Total 4 8 5 6" xfId="53083"/>
    <cellStyle name="Total 4 8 6" xfId="53084"/>
    <cellStyle name="Total 4 8 6 2" xfId="53085"/>
    <cellStyle name="Total 4 8 6 3" xfId="53086"/>
    <cellStyle name="Total 4 8 6 4" xfId="53087"/>
    <cellStyle name="Total 4 8 6 5" xfId="53088"/>
    <cellStyle name="Total 4 8 6 6" xfId="53089"/>
    <cellStyle name="Total 4 8 7" xfId="53090"/>
    <cellStyle name="Total 4 8 8" xfId="53091"/>
    <cellStyle name="Total 4 8 9" xfId="53092"/>
    <cellStyle name="Total 4 9" xfId="53093"/>
    <cellStyle name="Total 4 9 2" xfId="53094"/>
    <cellStyle name="Total 4 9 3" xfId="53095"/>
    <cellStyle name="Total 4 9 4" xfId="53096"/>
    <cellStyle name="Total 4 9 5" xfId="53097"/>
    <cellStyle name="Total 4 9 6" xfId="53098"/>
    <cellStyle name="Total 5" xfId="53099"/>
    <cellStyle name="Total 5 10" xfId="53100"/>
    <cellStyle name="Total 5 10 2" xfId="53101"/>
    <cellStyle name="Total 5 10 3" xfId="53102"/>
    <cellStyle name="Total 5 10 4" xfId="53103"/>
    <cellStyle name="Total 5 10 5" xfId="53104"/>
    <cellStyle name="Total 5 10 6" xfId="53105"/>
    <cellStyle name="Total 5 11" xfId="53106"/>
    <cellStyle name="Total 5 12" xfId="53107"/>
    <cellStyle name="Total 5 2" xfId="53108"/>
    <cellStyle name="Total 5 2 10" xfId="53109"/>
    <cellStyle name="Total 5 2 11" xfId="53110"/>
    <cellStyle name="Total 5 2 2" xfId="53111"/>
    <cellStyle name="Total 5 2 2 10" xfId="53112"/>
    <cellStyle name="Total 5 2 2 11" xfId="53113"/>
    <cellStyle name="Total 5 2 2 2" xfId="53114"/>
    <cellStyle name="Total 5 2 2 2 2" xfId="53115"/>
    <cellStyle name="Total 5 2 2 2 3" xfId="53116"/>
    <cellStyle name="Total 5 2 2 2 4" xfId="53117"/>
    <cellStyle name="Total 5 2 2 2 5" xfId="53118"/>
    <cellStyle name="Total 5 2 2 2 6" xfId="53119"/>
    <cellStyle name="Total 5 2 2 3" xfId="53120"/>
    <cellStyle name="Total 5 2 2 3 2" xfId="53121"/>
    <cellStyle name="Total 5 2 2 3 3" xfId="53122"/>
    <cellStyle name="Total 5 2 2 3 4" xfId="53123"/>
    <cellStyle name="Total 5 2 2 3 5" xfId="53124"/>
    <cellStyle name="Total 5 2 2 3 6" xfId="53125"/>
    <cellStyle name="Total 5 2 2 4" xfId="53126"/>
    <cellStyle name="Total 5 2 2 4 2" xfId="53127"/>
    <cellStyle name="Total 5 2 2 4 3" xfId="53128"/>
    <cellStyle name="Total 5 2 2 4 4" xfId="53129"/>
    <cellStyle name="Total 5 2 2 4 5" xfId="53130"/>
    <cellStyle name="Total 5 2 2 4 6" xfId="53131"/>
    <cellStyle name="Total 5 2 2 5" xfId="53132"/>
    <cellStyle name="Total 5 2 2 5 2" xfId="53133"/>
    <cellStyle name="Total 5 2 2 5 3" xfId="53134"/>
    <cellStyle name="Total 5 2 2 5 4" xfId="53135"/>
    <cellStyle name="Total 5 2 2 5 5" xfId="53136"/>
    <cellStyle name="Total 5 2 2 5 6" xfId="53137"/>
    <cellStyle name="Total 5 2 2 6" xfId="53138"/>
    <cellStyle name="Total 5 2 2 6 2" xfId="53139"/>
    <cellStyle name="Total 5 2 2 6 3" xfId="53140"/>
    <cellStyle name="Total 5 2 2 6 4" xfId="53141"/>
    <cellStyle name="Total 5 2 2 6 5" xfId="53142"/>
    <cellStyle name="Total 5 2 2 6 6" xfId="53143"/>
    <cellStyle name="Total 5 2 2 7" xfId="53144"/>
    <cellStyle name="Total 5 2 2 7 2" xfId="53145"/>
    <cellStyle name="Total 5 2 2 7 3" xfId="53146"/>
    <cellStyle name="Total 5 2 2 7 4" xfId="53147"/>
    <cellStyle name="Total 5 2 2 7 5" xfId="53148"/>
    <cellStyle name="Total 5 2 2 7 6" xfId="53149"/>
    <cellStyle name="Total 5 2 2 8" xfId="53150"/>
    <cellStyle name="Total 5 2 2 9" xfId="53151"/>
    <cellStyle name="Total 5 2 3" xfId="53152"/>
    <cellStyle name="Total 5 2 3 10" xfId="53153"/>
    <cellStyle name="Total 5 2 3 2" xfId="53154"/>
    <cellStyle name="Total 5 2 3 2 2" xfId="53155"/>
    <cellStyle name="Total 5 2 3 2 3" xfId="53156"/>
    <cellStyle name="Total 5 2 3 2 4" xfId="53157"/>
    <cellStyle name="Total 5 2 3 2 5" xfId="53158"/>
    <cellStyle name="Total 5 2 3 2 6" xfId="53159"/>
    <cellStyle name="Total 5 2 3 3" xfId="53160"/>
    <cellStyle name="Total 5 2 3 3 2" xfId="53161"/>
    <cellStyle name="Total 5 2 3 3 3" xfId="53162"/>
    <cellStyle name="Total 5 2 3 3 4" xfId="53163"/>
    <cellStyle name="Total 5 2 3 3 5" xfId="53164"/>
    <cellStyle name="Total 5 2 3 3 6" xfId="53165"/>
    <cellStyle name="Total 5 2 3 4" xfId="53166"/>
    <cellStyle name="Total 5 2 3 4 2" xfId="53167"/>
    <cellStyle name="Total 5 2 3 4 3" xfId="53168"/>
    <cellStyle name="Total 5 2 3 4 4" xfId="53169"/>
    <cellStyle name="Total 5 2 3 4 5" xfId="53170"/>
    <cellStyle name="Total 5 2 3 4 6" xfId="53171"/>
    <cellStyle name="Total 5 2 3 5" xfId="53172"/>
    <cellStyle name="Total 5 2 3 5 2" xfId="53173"/>
    <cellStyle name="Total 5 2 3 5 3" xfId="53174"/>
    <cellStyle name="Total 5 2 3 5 4" xfId="53175"/>
    <cellStyle name="Total 5 2 3 5 5" xfId="53176"/>
    <cellStyle name="Total 5 2 3 5 6" xfId="53177"/>
    <cellStyle name="Total 5 2 3 6" xfId="53178"/>
    <cellStyle name="Total 5 2 3 6 2" xfId="53179"/>
    <cellStyle name="Total 5 2 3 6 3" xfId="53180"/>
    <cellStyle name="Total 5 2 3 6 4" xfId="53181"/>
    <cellStyle name="Total 5 2 3 6 5" xfId="53182"/>
    <cellStyle name="Total 5 2 3 6 6" xfId="53183"/>
    <cellStyle name="Total 5 2 3 7" xfId="53184"/>
    <cellStyle name="Total 5 2 3 8" xfId="53185"/>
    <cellStyle name="Total 5 2 3 9" xfId="53186"/>
    <cellStyle name="Total 5 2 4" xfId="53187"/>
    <cellStyle name="Total 5 2 4 10" xfId="53188"/>
    <cellStyle name="Total 5 2 4 11" xfId="53189"/>
    <cellStyle name="Total 5 2 4 2" xfId="53190"/>
    <cellStyle name="Total 5 2 4 2 2" xfId="53191"/>
    <cellStyle name="Total 5 2 4 2 3" xfId="53192"/>
    <cellStyle name="Total 5 2 4 2 4" xfId="53193"/>
    <cellStyle name="Total 5 2 4 2 5" xfId="53194"/>
    <cellStyle name="Total 5 2 4 2 6" xfId="53195"/>
    <cellStyle name="Total 5 2 4 3" xfId="53196"/>
    <cellStyle name="Total 5 2 4 3 2" xfId="53197"/>
    <cellStyle name="Total 5 2 4 3 3" xfId="53198"/>
    <cellStyle name="Total 5 2 4 3 4" xfId="53199"/>
    <cellStyle name="Total 5 2 4 3 5" xfId="53200"/>
    <cellStyle name="Total 5 2 4 3 6" xfId="53201"/>
    <cellStyle name="Total 5 2 4 4" xfId="53202"/>
    <cellStyle name="Total 5 2 4 4 2" xfId="53203"/>
    <cellStyle name="Total 5 2 4 4 3" xfId="53204"/>
    <cellStyle name="Total 5 2 4 4 4" xfId="53205"/>
    <cellStyle name="Total 5 2 4 4 5" xfId="53206"/>
    <cellStyle name="Total 5 2 4 4 6" xfId="53207"/>
    <cellStyle name="Total 5 2 4 5" xfId="53208"/>
    <cellStyle name="Total 5 2 4 5 2" xfId="53209"/>
    <cellStyle name="Total 5 2 4 5 3" xfId="53210"/>
    <cellStyle name="Total 5 2 4 5 4" xfId="53211"/>
    <cellStyle name="Total 5 2 4 5 5" xfId="53212"/>
    <cellStyle name="Total 5 2 4 5 6" xfId="53213"/>
    <cellStyle name="Total 5 2 4 6" xfId="53214"/>
    <cellStyle name="Total 5 2 4 6 2" xfId="53215"/>
    <cellStyle name="Total 5 2 4 6 3" xfId="53216"/>
    <cellStyle name="Total 5 2 4 6 4" xfId="53217"/>
    <cellStyle name="Total 5 2 4 6 5" xfId="53218"/>
    <cellStyle name="Total 5 2 4 6 6" xfId="53219"/>
    <cellStyle name="Total 5 2 4 7" xfId="53220"/>
    <cellStyle name="Total 5 2 4 8" xfId="53221"/>
    <cellStyle name="Total 5 2 4 9" xfId="53222"/>
    <cellStyle name="Total 5 2 5" xfId="53223"/>
    <cellStyle name="Total 5 2 5 10" xfId="53224"/>
    <cellStyle name="Total 5 2 5 11" xfId="53225"/>
    <cellStyle name="Total 5 2 5 2" xfId="53226"/>
    <cellStyle name="Total 5 2 5 2 2" xfId="53227"/>
    <cellStyle name="Total 5 2 5 2 3" xfId="53228"/>
    <cellStyle name="Total 5 2 5 2 4" xfId="53229"/>
    <cellStyle name="Total 5 2 5 2 5" xfId="53230"/>
    <cellStyle name="Total 5 2 5 2 6" xfId="53231"/>
    <cellStyle name="Total 5 2 5 3" xfId="53232"/>
    <cellStyle name="Total 5 2 5 3 2" xfId="53233"/>
    <cellStyle name="Total 5 2 5 3 3" xfId="53234"/>
    <cellStyle name="Total 5 2 5 3 4" xfId="53235"/>
    <cellStyle name="Total 5 2 5 3 5" xfId="53236"/>
    <cellStyle name="Total 5 2 5 3 6" xfId="53237"/>
    <cellStyle name="Total 5 2 5 4" xfId="53238"/>
    <cellStyle name="Total 5 2 5 4 2" xfId="53239"/>
    <cellStyle name="Total 5 2 5 4 3" xfId="53240"/>
    <cellStyle name="Total 5 2 5 4 4" xfId="53241"/>
    <cellStyle name="Total 5 2 5 4 5" xfId="53242"/>
    <cellStyle name="Total 5 2 5 4 6" xfId="53243"/>
    <cellStyle name="Total 5 2 5 5" xfId="53244"/>
    <cellStyle name="Total 5 2 5 5 2" xfId="53245"/>
    <cellStyle name="Total 5 2 5 5 3" xfId="53246"/>
    <cellStyle name="Total 5 2 5 5 4" xfId="53247"/>
    <cellStyle name="Total 5 2 5 5 5" xfId="53248"/>
    <cellStyle name="Total 5 2 5 5 6" xfId="53249"/>
    <cellStyle name="Total 5 2 5 6" xfId="53250"/>
    <cellStyle name="Total 5 2 5 6 2" xfId="53251"/>
    <cellStyle name="Total 5 2 5 6 3" xfId="53252"/>
    <cellStyle name="Total 5 2 5 6 4" xfId="53253"/>
    <cellStyle name="Total 5 2 5 6 5" xfId="53254"/>
    <cellStyle name="Total 5 2 5 6 6" xfId="53255"/>
    <cellStyle name="Total 5 2 5 7" xfId="53256"/>
    <cellStyle name="Total 5 2 5 8" xfId="53257"/>
    <cellStyle name="Total 5 2 5 9" xfId="53258"/>
    <cellStyle name="Total 5 2 6" xfId="53259"/>
    <cellStyle name="Total 5 2 6 2" xfId="53260"/>
    <cellStyle name="Total 5 2 6 3" xfId="53261"/>
    <cellStyle name="Total 5 2 6 4" xfId="53262"/>
    <cellStyle name="Total 5 2 6 5" xfId="53263"/>
    <cellStyle name="Total 5 2 6 6" xfId="53264"/>
    <cellStyle name="Total 5 2 7" xfId="53265"/>
    <cellStyle name="Total 5 2 7 2" xfId="53266"/>
    <cellStyle name="Total 5 2 7 3" xfId="53267"/>
    <cellStyle name="Total 5 2 7 4" xfId="53268"/>
    <cellStyle name="Total 5 2 7 5" xfId="53269"/>
    <cellStyle name="Total 5 2 7 6" xfId="53270"/>
    <cellStyle name="Total 5 2 8" xfId="53271"/>
    <cellStyle name="Total 5 2 8 2" xfId="53272"/>
    <cellStyle name="Total 5 2 8 3" xfId="53273"/>
    <cellStyle name="Total 5 2 8 4" xfId="53274"/>
    <cellStyle name="Total 5 2 8 5" xfId="53275"/>
    <cellStyle name="Total 5 2 8 6" xfId="53276"/>
    <cellStyle name="Total 5 2 9" xfId="53277"/>
    <cellStyle name="Total 5 2 9 2" xfId="53278"/>
    <cellStyle name="Total 5 2 9 3" xfId="53279"/>
    <cellStyle name="Total 5 2 9 4" xfId="53280"/>
    <cellStyle name="Total 5 2 9 5" xfId="53281"/>
    <cellStyle name="Total 5 2 9 6" xfId="53282"/>
    <cellStyle name="Total 5 3" xfId="53283"/>
    <cellStyle name="Total 5 3 10" xfId="53284"/>
    <cellStyle name="Total 5 3 11" xfId="53285"/>
    <cellStyle name="Total 5 3 2" xfId="53286"/>
    <cellStyle name="Total 5 3 2 2" xfId="53287"/>
    <cellStyle name="Total 5 3 2 3" xfId="53288"/>
    <cellStyle name="Total 5 3 2 4" xfId="53289"/>
    <cellStyle name="Total 5 3 2 5" xfId="53290"/>
    <cellStyle name="Total 5 3 2 6" xfId="53291"/>
    <cellStyle name="Total 5 3 3" xfId="53292"/>
    <cellStyle name="Total 5 3 3 2" xfId="53293"/>
    <cellStyle name="Total 5 3 3 3" xfId="53294"/>
    <cellStyle name="Total 5 3 3 4" xfId="53295"/>
    <cellStyle name="Total 5 3 3 5" xfId="53296"/>
    <cellStyle name="Total 5 3 3 6" xfId="53297"/>
    <cellStyle name="Total 5 3 4" xfId="53298"/>
    <cellStyle name="Total 5 3 4 2" xfId="53299"/>
    <cellStyle name="Total 5 3 4 3" xfId="53300"/>
    <cellStyle name="Total 5 3 4 4" xfId="53301"/>
    <cellStyle name="Total 5 3 4 5" xfId="53302"/>
    <cellStyle name="Total 5 3 4 6" xfId="53303"/>
    <cellStyle name="Total 5 3 5" xfId="53304"/>
    <cellStyle name="Total 5 3 5 2" xfId="53305"/>
    <cellStyle name="Total 5 3 5 3" xfId="53306"/>
    <cellStyle name="Total 5 3 5 4" xfId="53307"/>
    <cellStyle name="Total 5 3 5 5" xfId="53308"/>
    <cellStyle name="Total 5 3 5 6" xfId="53309"/>
    <cellStyle name="Total 5 3 6" xfId="53310"/>
    <cellStyle name="Total 5 3 6 2" xfId="53311"/>
    <cellStyle name="Total 5 3 6 3" xfId="53312"/>
    <cellStyle name="Total 5 3 6 4" xfId="53313"/>
    <cellStyle name="Total 5 3 6 5" xfId="53314"/>
    <cellStyle name="Total 5 3 6 6" xfId="53315"/>
    <cellStyle name="Total 5 3 7" xfId="53316"/>
    <cellStyle name="Total 5 3 7 2" xfId="53317"/>
    <cellStyle name="Total 5 3 7 3" xfId="53318"/>
    <cellStyle name="Total 5 3 7 4" xfId="53319"/>
    <cellStyle name="Total 5 3 7 5" xfId="53320"/>
    <cellStyle name="Total 5 3 7 6" xfId="53321"/>
    <cellStyle name="Total 5 3 8" xfId="53322"/>
    <cellStyle name="Total 5 3 9" xfId="53323"/>
    <cellStyle name="Total 5 4" xfId="53324"/>
    <cellStyle name="Total 5 4 10" xfId="53325"/>
    <cellStyle name="Total 5 4 2" xfId="53326"/>
    <cellStyle name="Total 5 4 2 2" xfId="53327"/>
    <cellStyle name="Total 5 4 2 3" xfId="53328"/>
    <cellStyle name="Total 5 4 2 4" xfId="53329"/>
    <cellStyle name="Total 5 4 2 5" xfId="53330"/>
    <cellStyle name="Total 5 4 2 6" xfId="53331"/>
    <cellStyle name="Total 5 4 3" xfId="53332"/>
    <cellStyle name="Total 5 4 3 2" xfId="53333"/>
    <cellStyle name="Total 5 4 3 3" xfId="53334"/>
    <cellStyle name="Total 5 4 3 4" xfId="53335"/>
    <cellStyle name="Total 5 4 3 5" xfId="53336"/>
    <cellStyle name="Total 5 4 3 6" xfId="53337"/>
    <cellStyle name="Total 5 4 4" xfId="53338"/>
    <cellStyle name="Total 5 4 4 2" xfId="53339"/>
    <cellStyle name="Total 5 4 4 3" xfId="53340"/>
    <cellStyle name="Total 5 4 4 4" xfId="53341"/>
    <cellStyle name="Total 5 4 4 5" xfId="53342"/>
    <cellStyle name="Total 5 4 4 6" xfId="53343"/>
    <cellStyle name="Total 5 4 5" xfId="53344"/>
    <cellStyle name="Total 5 4 5 2" xfId="53345"/>
    <cellStyle name="Total 5 4 5 3" xfId="53346"/>
    <cellStyle name="Total 5 4 5 4" xfId="53347"/>
    <cellStyle name="Total 5 4 5 5" xfId="53348"/>
    <cellStyle name="Total 5 4 5 6" xfId="53349"/>
    <cellStyle name="Total 5 4 6" xfId="53350"/>
    <cellStyle name="Total 5 4 6 2" xfId="53351"/>
    <cellStyle name="Total 5 4 6 3" xfId="53352"/>
    <cellStyle name="Total 5 4 6 4" xfId="53353"/>
    <cellStyle name="Total 5 4 6 5" xfId="53354"/>
    <cellStyle name="Total 5 4 6 6" xfId="53355"/>
    <cellStyle name="Total 5 4 7" xfId="53356"/>
    <cellStyle name="Total 5 4 8" xfId="53357"/>
    <cellStyle name="Total 5 4 9" xfId="53358"/>
    <cellStyle name="Total 5 5" xfId="53359"/>
    <cellStyle name="Total 5 5 10" xfId="53360"/>
    <cellStyle name="Total 5 5 11" xfId="53361"/>
    <cellStyle name="Total 5 5 2" xfId="53362"/>
    <cellStyle name="Total 5 5 2 2" xfId="53363"/>
    <cellStyle name="Total 5 5 2 3" xfId="53364"/>
    <cellStyle name="Total 5 5 2 4" xfId="53365"/>
    <cellStyle name="Total 5 5 2 5" xfId="53366"/>
    <cellStyle name="Total 5 5 2 6" xfId="53367"/>
    <cellStyle name="Total 5 5 3" xfId="53368"/>
    <cellStyle name="Total 5 5 3 2" xfId="53369"/>
    <cellStyle name="Total 5 5 3 3" xfId="53370"/>
    <cellStyle name="Total 5 5 3 4" xfId="53371"/>
    <cellStyle name="Total 5 5 3 5" xfId="53372"/>
    <cellStyle name="Total 5 5 3 6" xfId="53373"/>
    <cellStyle name="Total 5 5 4" xfId="53374"/>
    <cellStyle name="Total 5 5 4 2" xfId="53375"/>
    <cellStyle name="Total 5 5 4 3" xfId="53376"/>
    <cellStyle name="Total 5 5 4 4" xfId="53377"/>
    <cellStyle name="Total 5 5 4 5" xfId="53378"/>
    <cellStyle name="Total 5 5 4 6" xfId="53379"/>
    <cellStyle name="Total 5 5 5" xfId="53380"/>
    <cellStyle name="Total 5 5 5 2" xfId="53381"/>
    <cellStyle name="Total 5 5 5 3" xfId="53382"/>
    <cellStyle name="Total 5 5 5 4" xfId="53383"/>
    <cellStyle name="Total 5 5 5 5" xfId="53384"/>
    <cellStyle name="Total 5 5 5 6" xfId="53385"/>
    <cellStyle name="Total 5 5 6" xfId="53386"/>
    <cellStyle name="Total 5 5 6 2" xfId="53387"/>
    <cellStyle name="Total 5 5 6 3" xfId="53388"/>
    <cellStyle name="Total 5 5 6 4" xfId="53389"/>
    <cellStyle name="Total 5 5 6 5" xfId="53390"/>
    <cellStyle name="Total 5 5 6 6" xfId="53391"/>
    <cellStyle name="Total 5 5 7" xfId="53392"/>
    <cellStyle name="Total 5 5 8" xfId="53393"/>
    <cellStyle name="Total 5 5 9" xfId="53394"/>
    <cellStyle name="Total 5 6" xfId="53395"/>
    <cellStyle name="Total 5 6 10" xfId="53396"/>
    <cellStyle name="Total 5 6 11" xfId="53397"/>
    <cellStyle name="Total 5 6 2" xfId="53398"/>
    <cellStyle name="Total 5 6 2 2" xfId="53399"/>
    <cellStyle name="Total 5 6 2 3" xfId="53400"/>
    <cellStyle name="Total 5 6 2 4" xfId="53401"/>
    <cellStyle name="Total 5 6 2 5" xfId="53402"/>
    <cellStyle name="Total 5 6 2 6" xfId="53403"/>
    <cellStyle name="Total 5 6 3" xfId="53404"/>
    <cellStyle name="Total 5 6 3 2" xfId="53405"/>
    <cellStyle name="Total 5 6 3 3" xfId="53406"/>
    <cellStyle name="Total 5 6 3 4" xfId="53407"/>
    <cellStyle name="Total 5 6 3 5" xfId="53408"/>
    <cellStyle name="Total 5 6 3 6" xfId="53409"/>
    <cellStyle name="Total 5 6 4" xfId="53410"/>
    <cellStyle name="Total 5 6 4 2" xfId="53411"/>
    <cellStyle name="Total 5 6 4 3" xfId="53412"/>
    <cellStyle name="Total 5 6 4 4" xfId="53413"/>
    <cellStyle name="Total 5 6 4 5" xfId="53414"/>
    <cellStyle name="Total 5 6 4 6" xfId="53415"/>
    <cellStyle name="Total 5 6 5" xfId="53416"/>
    <cellStyle name="Total 5 6 5 2" xfId="53417"/>
    <cellStyle name="Total 5 6 5 3" xfId="53418"/>
    <cellStyle name="Total 5 6 5 4" xfId="53419"/>
    <cellStyle name="Total 5 6 5 5" xfId="53420"/>
    <cellStyle name="Total 5 6 5 6" xfId="53421"/>
    <cellStyle name="Total 5 6 6" xfId="53422"/>
    <cellStyle name="Total 5 6 6 2" xfId="53423"/>
    <cellStyle name="Total 5 6 6 3" xfId="53424"/>
    <cellStyle name="Total 5 6 6 4" xfId="53425"/>
    <cellStyle name="Total 5 6 6 5" xfId="53426"/>
    <cellStyle name="Total 5 6 6 6" xfId="53427"/>
    <cellStyle name="Total 5 6 7" xfId="53428"/>
    <cellStyle name="Total 5 6 8" xfId="53429"/>
    <cellStyle name="Total 5 6 9" xfId="53430"/>
    <cellStyle name="Total 5 7" xfId="53431"/>
    <cellStyle name="Total 5 7 2" xfId="53432"/>
    <cellStyle name="Total 5 7 3" xfId="53433"/>
    <cellStyle name="Total 5 7 4" xfId="53434"/>
    <cellStyle name="Total 5 7 5" xfId="53435"/>
    <cellStyle name="Total 5 7 6" xfId="53436"/>
    <cellStyle name="Total 5 8" xfId="53437"/>
    <cellStyle name="Total 5 8 2" xfId="53438"/>
    <cellStyle name="Total 5 8 3" xfId="53439"/>
    <cellStyle name="Total 5 8 4" xfId="53440"/>
    <cellStyle name="Total 5 8 5" xfId="53441"/>
    <cellStyle name="Total 5 8 6" xfId="53442"/>
    <cellStyle name="Total 5 9" xfId="53443"/>
    <cellStyle name="Total 5 9 2" xfId="53444"/>
    <cellStyle name="Total 5 9 3" xfId="53445"/>
    <cellStyle name="Total 5 9 4" xfId="53446"/>
    <cellStyle name="Total 5 9 5" xfId="53447"/>
    <cellStyle name="Total 5 9 6" xfId="53448"/>
    <cellStyle name="Total 6" xfId="53449"/>
    <cellStyle name="Total 6 10" xfId="53450"/>
    <cellStyle name="Total 6 10 2" xfId="53451"/>
    <cellStyle name="Total 6 10 3" xfId="53452"/>
    <cellStyle name="Total 6 10 4" xfId="53453"/>
    <cellStyle name="Total 6 10 5" xfId="53454"/>
    <cellStyle name="Total 6 10 6" xfId="53455"/>
    <cellStyle name="Total 6 11" xfId="53456"/>
    <cellStyle name="Total 6 12" xfId="53457"/>
    <cellStyle name="Total 6 2" xfId="53458"/>
    <cellStyle name="Total 6 2 10" xfId="53459"/>
    <cellStyle name="Total 6 2 11" xfId="53460"/>
    <cellStyle name="Total 6 2 2" xfId="53461"/>
    <cellStyle name="Total 6 2 2 10" xfId="53462"/>
    <cellStyle name="Total 6 2 2 11" xfId="53463"/>
    <cellStyle name="Total 6 2 2 2" xfId="53464"/>
    <cellStyle name="Total 6 2 2 2 2" xfId="53465"/>
    <cellStyle name="Total 6 2 2 2 3" xfId="53466"/>
    <cellStyle name="Total 6 2 2 2 4" xfId="53467"/>
    <cellStyle name="Total 6 2 2 2 5" xfId="53468"/>
    <cellStyle name="Total 6 2 2 2 6" xfId="53469"/>
    <cellStyle name="Total 6 2 2 3" xfId="53470"/>
    <cellStyle name="Total 6 2 2 3 2" xfId="53471"/>
    <cellStyle name="Total 6 2 2 3 3" xfId="53472"/>
    <cellStyle name="Total 6 2 2 3 4" xfId="53473"/>
    <cellStyle name="Total 6 2 2 3 5" xfId="53474"/>
    <cellStyle name="Total 6 2 2 3 6" xfId="53475"/>
    <cellStyle name="Total 6 2 2 4" xfId="53476"/>
    <cellStyle name="Total 6 2 2 4 2" xfId="53477"/>
    <cellStyle name="Total 6 2 2 4 3" xfId="53478"/>
    <cellStyle name="Total 6 2 2 4 4" xfId="53479"/>
    <cellStyle name="Total 6 2 2 4 5" xfId="53480"/>
    <cellStyle name="Total 6 2 2 4 6" xfId="53481"/>
    <cellStyle name="Total 6 2 2 5" xfId="53482"/>
    <cellStyle name="Total 6 2 2 5 2" xfId="53483"/>
    <cellStyle name="Total 6 2 2 5 3" xfId="53484"/>
    <cellStyle name="Total 6 2 2 5 4" xfId="53485"/>
    <cellStyle name="Total 6 2 2 5 5" xfId="53486"/>
    <cellStyle name="Total 6 2 2 5 6" xfId="53487"/>
    <cellStyle name="Total 6 2 2 6" xfId="53488"/>
    <cellStyle name="Total 6 2 2 6 2" xfId="53489"/>
    <cellStyle name="Total 6 2 2 6 3" xfId="53490"/>
    <cellStyle name="Total 6 2 2 6 4" xfId="53491"/>
    <cellStyle name="Total 6 2 2 6 5" xfId="53492"/>
    <cellStyle name="Total 6 2 2 6 6" xfId="53493"/>
    <cellStyle name="Total 6 2 2 7" xfId="53494"/>
    <cellStyle name="Total 6 2 2 7 2" xfId="53495"/>
    <cellStyle name="Total 6 2 2 7 3" xfId="53496"/>
    <cellStyle name="Total 6 2 2 7 4" xfId="53497"/>
    <cellStyle name="Total 6 2 2 7 5" xfId="53498"/>
    <cellStyle name="Total 6 2 2 7 6" xfId="53499"/>
    <cellStyle name="Total 6 2 2 8" xfId="53500"/>
    <cellStyle name="Total 6 2 2 9" xfId="53501"/>
    <cellStyle name="Total 6 2 3" xfId="53502"/>
    <cellStyle name="Total 6 2 3 10" xfId="53503"/>
    <cellStyle name="Total 6 2 3 2" xfId="53504"/>
    <cellStyle name="Total 6 2 3 2 2" xfId="53505"/>
    <cellStyle name="Total 6 2 3 2 3" xfId="53506"/>
    <cellStyle name="Total 6 2 3 2 4" xfId="53507"/>
    <cellStyle name="Total 6 2 3 2 5" xfId="53508"/>
    <cellStyle name="Total 6 2 3 2 6" xfId="53509"/>
    <cellStyle name="Total 6 2 3 3" xfId="53510"/>
    <cellStyle name="Total 6 2 3 3 2" xfId="53511"/>
    <cellStyle name="Total 6 2 3 3 3" xfId="53512"/>
    <cellStyle name="Total 6 2 3 3 4" xfId="53513"/>
    <cellStyle name="Total 6 2 3 3 5" xfId="53514"/>
    <cellStyle name="Total 6 2 3 3 6" xfId="53515"/>
    <cellStyle name="Total 6 2 3 4" xfId="53516"/>
    <cellStyle name="Total 6 2 3 4 2" xfId="53517"/>
    <cellStyle name="Total 6 2 3 4 3" xfId="53518"/>
    <cellStyle name="Total 6 2 3 4 4" xfId="53519"/>
    <cellStyle name="Total 6 2 3 4 5" xfId="53520"/>
    <cellStyle name="Total 6 2 3 4 6" xfId="53521"/>
    <cellStyle name="Total 6 2 3 5" xfId="53522"/>
    <cellStyle name="Total 6 2 3 5 2" xfId="53523"/>
    <cellStyle name="Total 6 2 3 5 3" xfId="53524"/>
    <cellStyle name="Total 6 2 3 5 4" xfId="53525"/>
    <cellStyle name="Total 6 2 3 5 5" xfId="53526"/>
    <cellStyle name="Total 6 2 3 5 6" xfId="53527"/>
    <cellStyle name="Total 6 2 3 6" xfId="53528"/>
    <cellStyle name="Total 6 2 3 6 2" xfId="53529"/>
    <cellStyle name="Total 6 2 3 6 3" xfId="53530"/>
    <cellStyle name="Total 6 2 3 6 4" xfId="53531"/>
    <cellStyle name="Total 6 2 3 6 5" xfId="53532"/>
    <cellStyle name="Total 6 2 3 6 6" xfId="53533"/>
    <cellStyle name="Total 6 2 3 7" xfId="53534"/>
    <cellStyle name="Total 6 2 3 8" xfId="53535"/>
    <cellStyle name="Total 6 2 3 9" xfId="53536"/>
    <cellStyle name="Total 6 2 4" xfId="53537"/>
    <cellStyle name="Total 6 2 4 10" xfId="53538"/>
    <cellStyle name="Total 6 2 4 11" xfId="53539"/>
    <cellStyle name="Total 6 2 4 2" xfId="53540"/>
    <cellStyle name="Total 6 2 4 2 2" xfId="53541"/>
    <cellStyle name="Total 6 2 4 2 3" xfId="53542"/>
    <cellStyle name="Total 6 2 4 2 4" xfId="53543"/>
    <cellStyle name="Total 6 2 4 2 5" xfId="53544"/>
    <cellStyle name="Total 6 2 4 2 6" xfId="53545"/>
    <cellStyle name="Total 6 2 4 3" xfId="53546"/>
    <cellStyle name="Total 6 2 4 3 2" xfId="53547"/>
    <cellStyle name="Total 6 2 4 3 3" xfId="53548"/>
    <cellStyle name="Total 6 2 4 3 4" xfId="53549"/>
    <cellStyle name="Total 6 2 4 3 5" xfId="53550"/>
    <cellStyle name="Total 6 2 4 3 6" xfId="53551"/>
    <cellStyle name="Total 6 2 4 4" xfId="53552"/>
    <cellStyle name="Total 6 2 4 4 2" xfId="53553"/>
    <cellStyle name="Total 6 2 4 4 3" xfId="53554"/>
    <cellStyle name="Total 6 2 4 4 4" xfId="53555"/>
    <cellStyle name="Total 6 2 4 4 5" xfId="53556"/>
    <cellStyle name="Total 6 2 4 4 6" xfId="53557"/>
    <cellStyle name="Total 6 2 4 5" xfId="53558"/>
    <cellStyle name="Total 6 2 4 5 2" xfId="53559"/>
    <cellStyle name="Total 6 2 4 5 3" xfId="53560"/>
    <cellStyle name="Total 6 2 4 5 4" xfId="53561"/>
    <cellStyle name="Total 6 2 4 5 5" xfId="53562"/>
    <cellStyle name="Total 6 2 4 5 6" xfId="53563"/>
    <cellStyle name="Total 6 2 4 6" xfId="53564"/>
    <cellStyle name="Total 6 2 4 6 2" xfId="53565"/>
    <cellStyle name="Total 6 2 4 6 3" xfId="53566"/>
    <cellStyle name="Total 6 2 4 6 4" xfId="53567"/>
    <cellStyle name="Total 6 2 4 6 5" xfId="53568"/>
    <cellStyle name="Total 6 2 4 6 6" xfId="53569"/>
    <cellStyle name="Total 6 2 4 7" xfId="53570"/>
    <cellStyle name="Total 6 2 4 8" xfId="53571"/>
    <cellStyle name="Total 6 2 4 9" xfId="53572"/>
    <cellStyle name="Total 6 2 5" xfId="53573"/>
    <cellStyle name="Total 6 2 5 10" xfId="53574"/>
    <cellStyle name="Total 6 2 5 11" xfId="53575"/>
    <cellStyle name="Total 6 2 5 2" xfId="53576"/>
    <cellStyle name="Total 6 2 5 2 2" xfId="53577"/>
    <cellStyle name="Total 6 2 5 2 3" xfId="53578"/>
    <cellStyle name="Total 6 2 5 2 4" xfId="53579"/>
    <cellStyle name="Total 6 2 5 2 5" xfId="53580"/>
    <cellStyle name="Total 6 2 5 2 6" xfId="53581"/>
    <cellStyle name="Total 6 2 5 3" xfId="53582"/>
    <cellStyle name="Total 6 2 5 3 2" xfId="53583"/>
    <cellStyle name="Total 6 2 5 3 3" xfId="53584"/>
    <cellStyle name="Total 6 2 5 3 4" xfId="53585"/>
    <cellStyle name="Total 6 2 5 3 5" xfId="53586"/>
    <cellStyle name="Total 6 2 5 3 6" xfId="53587"/>
    <cellStyle name="Total 6 2 5 4" xfId="53588"/>
    <cellStyle name="Total 6 2 5 4 2" xfId="53589"/>
    <cellStyle name="Total 6 2 5 4 3" xfId="53590"/>
    <cellStyle name="Total 6 2 5 4 4" xfId="53591"/>
    <cellStyle name="Total 6 2 5 4 5" xfId="53592"/>
    <cellStyle name="Total 6 2 5 4 6" xfId="53593"/>
    <cellStyle name="Total 6 2 5 5" xfId="53594"/>
    <cellStyle name="Total 6 2 5 5 2" xfId="53595"/>
    <cellStyle name="Total 6 2 5 5 3" xfId="53596"/>
    <cellStyle name="Total 6 2 5 5 4" xfId="53597"/>
    <cellStyle name="Total 6 2 5 5 5" xfId="53598"/>
    <cellStyle name="Total 6 2 5 5 6" xfId="53599"/>
    <cellStyle name="Total 6 2 5 6" xfId="53600"/>
    <cellStyle name="Total 6 2 5 6 2" xfId="53601"/>
    <cellStyle name="Total 6 2 5 6 3" xfId="53602"/>
    <cellStyle name="Total 6 2 5 6 4" xfId="53603"/>
    <cellStyle name="Total 6 2 5 6 5" xfId="53604"/>
    <cellStyle name="Total 6 2 5 6 6" xfId="53605"/>
    <cellStyle name="Total 6 2 5 7" xfId="53606"/>
    <cellStyle name="Total 6 2 5 8" xfId="53607"/>
    <cellStyle name="Total 6 2 5 9" xfId="53608"/>
    <cellStyle name="Total 6 2 6" xfId="53609"/>
    <cellStyle name="Total 6 2 6 2" xfId="53610"/>
    <cellStyle name="Total 6 2 6 3" xfId="53611"/>
    <cellStyle name="Total 6 2 6 4" xfId="53612"/>
    <cellStyle name="Total 6 2 6 5" xfId="53613"/>
    <cellStyle name="Total 6 2 6 6" xfId="53614"/>
    <cellStyle name="Total 6 2 7" xfId="53615"/>
    <cellStyle name="Total 6 2 7 2" xfId="53616"/>
    <cellStyle name="Total 6 2 7 3" xfId="53617"/>
    <cellStyle name="Total 6 2 7 4" xfId="53618"/>
    <cellStyle name="Total 6 2 7 5" xfId="53619"/>
    <cellStyle name="Total 6 2 7 6" xfId="53620"/>
    <cellStyle name="Total 6 2 8" xfId="53621"/>
    <cellStyle name="Total 6 2 8 2" xfId="53622"/>
    <cellStyle name="Total 6 2 8 3" xfId="53623"/>
    <cellStyle name="Total 6 2 8 4" xfId="53624"/>
    <cellStyle name="Total 6 2 8 5" xfId="53625"/>
    <cellStyle name="Total 6 2 8 6" xfId="53626"/>
    <cellStyle name="Total 6 2 9" xfId="53627"/>
    <cellStyle name="Total 6 2 9 2" xfId="53628"/>
    <cellStyle name="Total 6 2 9 3" xfId="53629"/>
    <cellStyle name="Total 6 2 9 4" xfId="53630"/>
    <cellStyle name="Total 6 2 9 5" xfId="53631"/>
    <cellStyle name="Total 6 2 9 6" xfId="53632"/>
    <cellStyle name="Total 6 3" xfId="53633"/>
    <cellStyle name="Total 6 3 10" xfId="53634"/>
    <cellStyle name="Total 6 3 11" xfId="53635"/>
    <cellStyle name="Total 6 3 2" xfId="53636"/>
    <cellStyle name="Total 6 3 2 2" xfId="53637"/>
    <cellStyle name="Total 6 3 2 3" xfId="53638"/>
    <cellStyle name="Total 6 3 2 4" xfId="53639"/>
    <cellStyle name="Total 6 3 2 5" xfId="53640"/>
    <cellStyle name="Total 6 3 2 6" xfId="53641"/>
    <cellStyle name="Total 6 3 3" xfId="53642"/>
    <cellStyle name="Total 6 3 3 2" xfId="53643"/>
    <cellStyle name="Total 6 3 3 3" xfId="53644"/>
    <cellStyle name="Total 6 3 3 4" xfId="53645"/>
    <cellStyle name="Total 6 3 3 5" xfId="53646"/>
    <cellStyle name="Total 6 3 3 6" xfId="53647"/>
    <cellStyle name="Total 6 3 4" xfId="53648"/>
    <cellStyle name="Total 6 3 4 2" xfId="53649"/>
    <cellStyle name="Total 6 3 4 3" xfId="53650"/>
    <cellStyle name="Total 6 3 4 4" xfId="53651"/>
    <cellStyle name="Total 6 3 4 5" xfId="53652"/>
    <cellStyle name="Total 6 3 4 6" xfId="53653"/>
    <cellStyle name="Total 6 3 5" xfId="53654"/>
    <cellStyle name="Total 6 3 5 2" xfId="53655"/>
    <cellStyle name="Total 6 3 5 3" xfId="53656"/>
    <cellStyle name="Total 6 3 5 4" xfId="53657"/>
    <cellStyle name="Total 6 3 5 5" xfId="53658"/>
    <cellStyle name="Total 6 3 5 6" xfId="53659"/>
    <cellStyle name="Total 6 3 6" xfId="53660"/>
    <cellStyle name="Total 6 3 6 2" xfId="53661"/>
    <cellStyle name="Total 6 3 6 3" xfId="53662"/>
    <cellStyle name="Total 6 3 6 4" xfId="53663"/>
    <cellStyle name="Total 6 3 6 5" xfId="53664"/>
    <cellStyle name="Total 6 3 6 6" xfId="53665"/>
    <cellStyle name="Total 6 3 7" xfId="53666"/>
    <cellStyle name="Total 6 3 7 2" xfId="53667"/>
    <cellStyle name="Total 6 3 7 3" xfId="53668"/>
    <cellStyle name="Total 6 3 7 4" xfId="53669"/>
    <cellStyle name="Total 6 3 7 5" xfId="53670"/>
    <cellStyle name="Total 6 3 7 6" xfId="53671"/>
    <cellStyle name="Total 6 3 8" xfId="53672"/>
    <cellStyle name="Total 6 3 9" xfId="53673"/>
    <cellStyle name="Total 6 4" xfId="53674"/>
    <cellStyle name="Total 6 4 10" xfId="53675"/>
    <cellStyle name="Total 6 4 2" xfId="53676"/>
    <cellStyle name="Total 6 4 2 2" xfId="53677"/>
    <cellStyle name="Total 6 4 2 3" xfId="53678"/>
    <cellStyle name="Total 6 4 2 4" xfId="53679"/>
    <cellStyle name="Total 6 4 2 5" xfId="53680"/>
    <cellStyle name="Total 6 4 2 6" xfId="53681"/>
    <cellStyle name="Total 6 4 3" xfId="53682"/>
    <cellStyle name="Total 6 4 3 2" xfId="53683"/>
    <cellStyle name="Total 6 4 3 3" xfId="53684"/>
    <cellStyle name="Total 6 4 3 4" xfId="53685"/>
    <cellStyle name="Total 6 4 3 5" xfId="53686"/>
    <cellStyle name="Total 6 4 3 6" xfId="53687"/>
    <cellStyle name="Total 6 4 4" xfId="53688"/>
    <cellStyle name="Total 6 4 4 2" xfId="53689"/>
    <cellStyle name="Total 6 4 4 3" xfId="53690"/>
    <cellStyle name="Total 6 4 4 4" xfId="53691"/>
    <cellStyle name="Total 6 4 4 5" xfId="53692"/>
    <cellStyle name="Total 6 4 4 6" xfId="53693"/>
    <cellStyle name="Total 6 4 5" xfId="53694"/>
    <cellStyle name="Total 6 4 5 2" xfId="53695"/>
    <cellStyle name="Total 6 4 5 3" xfId="53696"/>
    <cellStyle name="Total 6 4 5 4" xfId="53697"/>
    <cellStyle name="Total 6 4 5 5" xfId="53698"/>
    <cellStyle name="Total 6 4 5 6" xfId="53699"/>
    <cellStyle name="Total 6 4 6" xfId="53700"/>
    <cellStyle name="Total 6 4 6 2" xfId="53701"/>
    <cellStyle name="Total 6 4 6 3" xfId="53702"/>
    <cellStyle name="Total 6 4 6 4" xfId="53703"/>
    <cellStyle name="Total 6 4 6 5" xfId="53704"/>
    <cellStyle name="Total 6 4 6 6" xfId="53705"/>
    <cellStyle name="Total 6 4 7" xfId="53706"/>
    <cellStyle name="Total 6 4 8" xfId="53707"/>
    <cellStyle name="Total 6 4 9" xfId="53708"/>
    <cellStyle name="Total 6 5" xfId="53709"/>
    <cellStyle name="Total 6 5 10" xfId="53710"/>
    <cellStyle name="Total 6 5 11" xfId="53711"/>
    <cellStyle name="Total 6 5 2" xfId="53712"/>
    <cellStyle name="Total 6 5 2 2" xfId="53713"/>
    <cellStyle name="Total 6 5 2 3" xfId="53714"/>
    <cellStyle name="Total 6 5 2 4" xfId="53715"/>
    <cellStyle name="Total 6 5 2 5" xfId="53716"/>
    <cellStyle name="Total 6 5 2 6" xfId="53717"/>
    <cellStyle name="Total 6 5 3" xfId="53718"/>
    <cellStyle name="Total 6 5 3 2" xfId="53719"/>
    <cellStyle name="Total 6 5 3 3" xfId="53720"/>
    <cellStyle name="Total 6 5 3 4" xfId="53721"/>
    <cellStyle name="Total 6 5 3 5" xfId="53722"/>
    <cellStyle name="Total 6 5 3 6" xfId="53723"/>
    <cellStyle name="Total 6 5 4" xfId="53724"/>
    <cellStyle name="Total 6 5 4 2" xfId="53725"/>
    <cellStyle name="Total 6 5 4 3" xfId="53726"/>
    <cellStyle name="Total 6 5 4 4" xfId="53727"/>
    <cellStyle name="Total 6 5 4 5" xfId="53728"/>
    <cellStyle name="Total 6 5 4 6" xfId="53729"/>
    <cellStyle name="Total 6 5 5" xfId="53730"/>
    <cellStyle name="Total 6 5 5 2" xfId="53731"/>
    <cellStyle name="Total 6 5 5 3" xfId="53732"/>
    <cellStyle name="Total 6 5 5 4" xfId="53733"/>
    <cellStyle name="Total 6 5 5 5" xfId="53734"/>
    <cellStyle name="Total 6 5 5 6" xfId="53735"/>
    <cellStyle name="Total 6 5 6" xfId="53736"/>
    <cellStyle name="Total 6 5 6 2" xfId="53737"/>
    <cellStyle name="Total 6 5 6 3" xfId="53738"/>
    <cellStyle name="Total 6 5 6 4" xfId="53739"/>
    <cellStyle name="Total 6 5 6 5" xfId="53740"/>
    <cellStyle name="Total 6 5 6 6" xfId="53741"/>
    <cellStyle name="Total 6 5 7" xfId="53742"/>
    <cellStyle name="Total 6 5 8" xfId="53743"/>
    <cellStyle name="Total 6 5 9" xfId="53744"/>
    <cellStyle name="Total 6 6" xfId="53745"/>
    <cellStyle name="Total 6 6 10" xfId="53746"/>
    <cellStyle name="Total 6 6 11" xfId="53747"/>
    <cellStyle name="Total 6 6 2" xfId="53748"/>
    <cellStyle name="Total 6 6 2 2" xfId="53749"/>
    <cellStyle name="Total 6 6 2 3" xfId="53750"/>
    <cellStyle name="Total 6 6 2 4" xfId="53751"/>
    <cellStyle name="Total 6 6 2 5" xfId="53752"/>
    <cellStyle name="Total 6 6 2 6" xfId="53753"/>
    <cellStyle name="Total 6 6 3" xfId="53754"/>
    <cellStyle name="Total 6 6 3 2" xfId="53755"/>
    <cellStyle name="Total 6 6 3 3" xfId="53756"/>
    <cellStyle name="Total 6 6 3 4" xfId="53757"/>
    <cellStyle name="Total 6 6 3 5" xfId="53758"/>
    <cellStyle name="Total 6 6 3 6" xfId="53759"/>
    <cellStyle name="Total 6 6 4" xfId="53760"/>
    <cellStyle name="Total 6 6 4 2" xfId="53761"/>
    <cellStyle name="Total 6 6 4 3" xfId="53762"/>
    <cellStyle name="Total 6 6 4 4" xfId="53763"/>
    <cellStyle name="Total 6 6 4 5" xfId="53764"/>
    <cellStyle name="Total 6 6 4 6" xfId="53765"/>
    <cellStyle name="Total 6 6 5" xfId="53766"/>
    <cellStyle name="Total 6 6 5 2" xfId="53767"/>
    <cellStyle name="Total 6 6 5 3" xfId="53768"/>
    <cellStyle name="Total 6 6 5 4" xfId="53769"/>
    <cellStyle name="Total 6 6 5 5" xfId="53770"/>
    <cellStyle name="Total 6 6 5 6" xfId="53771"/>
    <cellStyle name="Total 6 6 6" xfId="53772"/>
    <cellStyle name="Total 6 6 6 2" xfId="53773"/>
    <cellStyle name="Total 6 6 6 3" xfId="53774"/>
    <cellStyle name="Total 6 6 6 4" xfId="53775"/>
    <cellStyle name="Total 6 6 6 5" xfId="53776"/>
    <cellStyle name="Total 6 6 6 6" xfId="53777"/>
    <cellStyle name="Total 6 6 7" xfId="53778"/>
    <cellStyle name="Total 6 6 8" xfId="53779"/>
    <cellStyle name="Total 6 6 9" xfId="53780"/>
    <cellStyle name="Total 6 7" xfId="53781"/>
    <cellStyle name="Total 6 7 2" xfId="53782"/>
    <cellStyle name="Total 6 7 3" xfId="53783"/>
    <cellStyle name="Total 6 7 4" xfId="53784"/>
    <cellStyle name="Total 6 7 5" xfId="53785"/>
    <cellStyle name="Total 6 7 6" xfId="53786"/>
    <cellStyle name="Total 6 8" xfId="53787"/>
    <cellStyle name="Total 6 8 2" xfId="53788"/>
    <cellStyle name="Total 6 8 3" xfId="53789"/>
    <cellStyle name="Total 6 8 4" xfId="53790"/>
    <cellStyle name="Total 6 8 5" xfId="53791"/>
    <cellStyle name="Total 6 8 6" xfId="53792"/>
    <cellStyle name="Total 6 9" xfId="53793"/>
    <cellStyle name="Total 6 9 2" xfId="53794"/>
    <cellStyle name="Total 6 9 3" xfId="53795"/>
    <cellStyle name="Total 6 9 4" xfId="53796"/>
    <cellStyle name="Total 6 9 5" xfId="53797"/>
    <cellStyle name="Total 6 9 6" xfId="53798"/>
    <cellStyle name="Total 7" xfId="53799"/>
    <cellStyle name="Total 7 10" xfId="53800"/>
    <cellStyle name="Total 7 10 2" xfId="53801"/>
    <cellStyle name="Total 7 10 3" xfId="53802"/>
    <cellStyle name="Total 7 10 4" xfId="53803"/>
    <cellStyle name="Total 7 10 5" xfId="53804"/>
    <cellStyle name="Total 7 10 6" xfId="53805"/>
    <cellStyle name="Total 7 11" xfId="53806"/>
    <cellStyle name="Total 7 12" xfId="53807"/>
    <cellStyle name="Total 7 2" xfId="53808"/>
    <cellStyle name="Total 7 2 10" xfId="53809"/>
    <cellStyle name="Total 7 2 11" xfId="53810"/>
    <cellStyle name="Total 7 2 2" xfId="53811"/>
    <cellStyle name="Total 7 2 2 10" xfId="53812"/>
    <cellStyle name="Total 7 2 2 11" xfId="53813"/>
    <cellStyle name="Total 7 2 2 2" xfId="53814"/>
    <cellStyle name="Total 7 2 2 2 2" xfId="53815"/>
    <cellStyle name="Total 7 2 2 2 3" xfId="53816"/>
    <cellStyle name="Total 7 2 2 2 4" xfId="53817"/>
    <cellStyle name="Total 7 2 2 2 5" xfId="53818"/>
    <cellStyle name="Total 7 2 2 2 6" xfId="53819"/>
    <cellStyle name="Total 7 2 2 3" xfId="53820"/>
    <cellStyle name="Total 7 2 2 3 2" xfId="53821"/>
    <cellStyle name="Total 7 2 2 3 3" xfId="53822"/>
    <cellStyle name="Total 7 2 2 3 4" xfId="53823"/>
    <cellStyle name="Total 7 2 2 3 5" xfId="53824"/>
    <cellStyle name="Total 7 2 2 3 6" xfId="53825"/>
    <cellStyle name="Total 7 2 2 4" xfId="53826"/>
    <cellStyle name="Total 7 2 2 4 2" xfId="53827"/>
    <cellStyle name="Total 7 2 2 4 3" xfId="53828"/>
    <cellStyle name="Total 7 2 2 4 4" xfId="53829"/>
    <cellStyle name="Total 7 2 2 4 5" xfId="53830"/>
    <cellStyle name="Total 7 2 2 4 6" xfId="53831"/>
    <cellStyle name="Total 7 2 2 5" xfId="53832"/>
    <cellStyle name="Total 7 2 2 5 2" xfId="53833"/>
    <cellStyle name="Total 7 2 2 5 3" xfId="53834"/>
    <cellStyle name="Total 7 2 2 5 4" xfId="53835"/>
    <cellStyle name="Total 7 2 2 5 5" xfId="53836"/>
    <cellStyle name="Total 7 2 2 5 6" xfId="53837"/>
    <cellStyle name="Total 7 2 2 6" xfId="53838"/>
    <cellStyle name="Total 7 2 2 6 2" xfId="53839"/>
    <cellStyle name="Total 7 2 2 6 3" xfId="53840"/>
    <cellStyle name="Total 7 2 2 6 4" xfId="53841"/>
    <cellStyle name="Total 7 2 2 6 5" xfId="53842"/>
    <cellStyle name="Total 7 2 2 6 6" xfId="53843"/>
    <cellStyle name="Total 7 2 2 7" xfId="53844"/>
    <cellStyle name="Total 7 2 2 7 2" xfId="53845"/>
    <cellStyle name="Total 7 2 2 7 3" xfId="53846"/>
    <cellStyle name="Total 7 2 2 7 4" xfId="53847"/>
    <cellStyle name="Total 7 2 2 7 5" xfId="53848"/>
    <cellStyle name="Total 7 2 2 7 6" xfId="53849"/>
    <cellStyle name="Total 7 2 2 8" xfId="53850"/>
    <cellStyle name="Total 7 2 2 9" xfId="53851"/>
    <cellStyle name="Total 7 2 3" xfId="53852"/>
    <cellStyle name="Total 7 2 3 10" xfId="53853"/>
    <cellStyle name="Total 7 2 3 2" xfId="53854"/>
    <cellStyle name="Total 7 2 3 2 2" xfId="53855"/>
    <cellStyle name="Total 7 2 3 2 3" xfId="53856"/>
    <cellStyle name="Total 7 2 3 2 4" xfId="53857"/>
    <cellStyle name="Total 7 2 3 2 5" xfId="53858"/>
    <cellStyle name="Total 7 2 3 2 6" xfId="53859"/>
    <cellStyle name="Total 7 2 3 3" xfId="53860"/>
    <cellStyle name="Total 7 2 3 3 2" xfId="53861"/>
    <cellStyle name="Total 7 2 3 3 3" xfId="53862"/>
    <cellStyle name="Total 7 2 3 3 4" xfId="53863"/>
    <cellStyle name="Total 7 2 3 3 5" xfId="53864"/>
    <cellStyle name="Total 7 2 3 3 6" xfId="53865"/>
    <cellStyle name="Total 7 2 3 4" xfId="53866"/>
    <cellStyle name="Total 7 2 3 4 2" xfId="53867"/>
    <cellStyle name="Total 7 2 3 4 3" xfId="53868"/>
    <cellStyle name="Total 7 2 3 4 4" xfId="53869"/>
    <cellStyle name="Total 7 2 3 4 5" xfId="53870"/>
    <cellStyle name="Total 7 2 3 4 6" xfId="53871"/>
    <cellStyle name="Total 7 2 3 5" xfId="53872"/>
    <cellStyle name="Total 7 2 3 5 2" xfId="53873"/>
    <cellStyle name="Total 7 2 3 5 3" xfId="53874"/>
    <cellStyle name="Total 7 2 3 5 4" xfId="53875"/>
    <cellStyle name="Total 7 2 3 5 5" xfId="53876"/>
    <cellStyle name="Total 7 2 3 5 6" xfId="53877"/>
    <cellStyle name="Total 7 2 3 6" xfId="53878"/>
    <cellStyle name="Total 7 2 3 6 2" xfId="53879"/>
    <cellStyle name="Total 7 2 3 6 3" xfId="53880"/>
    <cellStyle name="Total 7 2 3 6 4" xfId="53881"/>
    <cellStyle name="Total 7 2 3 6 5" xfId="53882"/>
    <cellStyle name="Total 7 2 3 6 6" xfId="53883"/>
    <cellStyle name="Total 7 2 3 7" xfId="53884"/>
    <cellStyle name="Total 7 2 3 8" xfId="53885"/>
    <cellStyle name="Total 7 2 3 9" xfId="53886"/>
    <cellStyle name="Total 7 2 4" xfId="53887"/>
    <cellStyle name="Total 7 2 4 10" xfId="53888"/>
    <cellStyle name="Total 7 2 4 11" xfId="53889"/>
    <cellStyle name="Total 7 2 4 2" xfId="53890"/>
    <cellStyle name="Total 7 2 4 2 2" xfId="53891"/>
    <cellStyle name="Total 7 2 4 2 3" xfId="53892"/>
    <cellStyle name="Total 7 2 4 2 4" xfId="53893"/>
    <cellStyle name="Total 7 2 4 2 5" xfId="53894"/>
    <cellStyle name="Total 7 2 4 2 6" xfId="53895"/>
    <cellStyle name="Total 7 2 4 3" xfId="53896"/>
    <cellStyle name="Total 7 2 4 3 2" xfId="53897"/>
    <cellStyle name="Total 7 2 4 3 3" xfId="53898"/>
    <cellStyle name="Total 7 2 4 3 4" xfId="53899"/>
    <cellStyle name="Total 7 2 4 3 5" xfId="53900"/>
    <cellStyle name="Total 7 2 4 3 6" xfId="53901"/>
    <cellStyle name="Total 7 2 4 4" xfId="53902"/>
    <cellStyle name="Total 7 2 4 4 2" xfId="53903"/>
    <cellStyle name="Total 7 2 4 4 3" xfId="53904"/>
    <cellStyle name="Total 7 2 4 4 4" xfId="53905"/>
    <cellStyle name="Total 7 2 4 4 5" xfId="53906"/>
    <cellStyle name="Total 7 2 4 4 6" xfId="53907"/>
    <cellStyle name="Total 7 2 4 5" xfId="53908"/>
    <cellStyle name="Total 7 2 4 5 2" xfId="53909"/>
    <cellStyle name="Total 7 2 4 5 3" xfId="53910"/>
    <cellStyle name="Total 7 2 4 5 4" xfId="53911"/>
    <cellStyle name="Total 7 2 4 5 5" xfId="53912"/>
    <cellStyle name="Total 7 2 4 5 6" xfId="53913"/>
    <cellStyle name="Total 7 2 4 6" xfId="53914"/>
    <cellStyle name="Total 7 2 4 6 2" xfId="53915"/>
    <cellStyle name="Total 7 2 4 6 3" xfId="53916"/>
    <cellStyle name="Total 7 2 4 6 4" xfId="53917"/>
    <cellStyle name="Total 7 2 4 6 5" xfId="53918"/>
    <cellStyle name="Total 7 2 4 6 6" xfId="53919"/>
    <cellStyle name="Total 7 2 4 7" xfId="53920"/>
    <cellStyle name="Total 7 2 4 8" xfId="53921"/>
    <cellStyle name="Total 7 2 4 9" xfId="53922"/>
    <cellStyle name="Total 7 2 5" xfId="53923"/>
    <cellStyle name="Total 7 2 5 10" xfId="53924"/>
    <cellStyle name="Total 7 2 5 11" xfId="53925"/>
    <cellStyle name="Total 7 2 5 2" xfId="53926"/>
    <cellStyle name="Total 7 2 5 2 2" xfId="53927"/>
    <cellStyle name="Total 7 2 5 2 3" xfId="53928"/>
    <cellStyle name="Total 7 2 5 2 4" xfId="53929"/>
    <cellStyle name="Total 7 2 5 2 5" xfId="53930"/>
    <cellStyle name="Total 7 2 5 2 6" xfId="53931"/>
    <cellStyle name="Total 7 2 5 3" xfId="53932"/>
    <cellStyle name="Total 7 2 5 3 2" xfId="53933"/>
    <cellStyle name="Total 7 2 5 3 3" xfId="53934"/>
    <cellStyle name="Total 7 2 5 3 4" xfId="53935"/>
    <cellStyle name="Total 7 2 5 3 5" xfId="53936"/>
    <cellStyle name="Total 7 2 5 3 6" xfId="53937"/>
    <cellStyle name="Total 7 2 5 4" xfId="53938"/>
    <cellStyle name="Total 7 2 5 4 2" xfId="53939"/>
    <cellStyle name="Total 7 2 5 4 3" xfId="53940"/>
    <cellStyle name="Total 7 2 5 4 4" xfId="53941"/>
    <cellStyle name="Total 7 2 5 4 5" xfId="53942"/>
    <cellStyle name="Total 7 2 5 4 6" xfId="53943"/>
    <cellStyle name="Total 7 2 5 5" xfId="53944"/>
    <cellStyle name="Total 7 2 5 5 2" xfId="53945"/>
    <cellStyle name="Total 7 2 5 5 3" xfId="53946"/>
    <cellStyle name="Total 7 2 5 5 4" xfId="53947"/>
    <cellStyle name="Total 7 2 5 5 5" xfId="53948"/>
    <cellStyle name="Total 7 2 5 5 6" xfId="53949"/>
    <cellStyle name="Total 7 2 5 6" xfId="53950"/>
    <cellStyle name="Total 7 2 5 6 2" xfId="53951"/>
    <cellStyle name="Total 7 2 5 6 3" xfId="53952"/>
    <cellStyle name="Total 7 2 5 6 4" xfId="53953"/>
    <cellStyle name="Total 7 2 5 6 5" xfId="53954"/>
    <cellStyle name="Total 7 2 5 6 6" xfId="53955"/>
    <cellStyle name="Total 7 2 5 7" xfId="53956"/>
    <cellStyle name="Total 7 2 5 8" xfId="53957"/>
    <cellStyle name="Total 7 2 5 9" xfId="53958"/>
    <cellStyle name="Total 7 2 6" xfId="53959"/>
    <cellStyle name="Total 7 2 6 2" xfId="53960"/>
    <cellStyle name="Total 7 2 6 3" xfId="53961"/>
    <cellStyle name="Total 7 2 6 4" xfId="53962"/>
    <cellStyle name="Total 7 2 6 5" xfId="53963"/>
    <cellStyle name="Total 7 2 6 6" xfId="53964"/>
    <cellStyle name="Total 7 2 7" xfId="53965"/>
    <cellStyle name="Total 7 2 7 2" xfId="53966"/>
    <cellStyle name="Total 7 2 7 3" xfId="53967"/>
    <cellStyle name="Total 7 2 7 4" xfId="53968"/>
    <cellStyle name="Total 7 2 7 5" xfId="53969"/>
    <cellStyle name="Total 7 2 7 6" xfId="53970"/>
    <cellStyle name="Total 7 2 8" xfId="53971"/>
    <cellStyle name="Total 7 2 8 2" xfId="53972"/>
    <cellStyle name="Total 7 2 8 3" xfId="53973"/>
    <cellStyle name="Total 7 2 8 4" xfId="53974"/>
    <cellStyle name="Total 7 2 8 5" xfId="53975"/>
    <cellStyle name="Total 7 2 8 6" xfId="53976"/>
    <cellStyle name="Total 7 2 9" xfId="53977"/>
    <cellStyle name="Total 7 2 9 2" xfId="53978"/>
    <cellStyle name="Total 7 2 9 3" xfId="53979"/>
    <cellStyle name="Total 7 2 9 4" xfId="53980"/>
    <cellStyle name="Total 7 2 9 5" xfId="53981"/>
    <cellStyle name="Total 7 2 9 6" xfId="53982"/>
    <cellStyle name="Total 7 3" xfId="53983"/>
    <cellStyle name="Total 7 3 10" xfId="53984"/>
    <cellStyle name="Total 7 3 11" xfId="53985"/>
    <cellStyle name="Total 7 3 2" xfId="53986"/>
    <cellStyle name="Total 7 3 2 2" xfId="53987"/>
    <cellStyle name="Total 7 3 2 3" xfId="53988"/>
    <cellStyle name="Total 7 3 2 4" xfId="53989"/>
    <cellStyle name="Total 7 3 2 5" xfId="53990"/>
    <cellStyle name="Total 7 3 2 6" xfId="53991"/>
    <cellStyle name="Total 7 3 3" xfId="53992"/>
    <cellStyle name="Total 7 3 3 2" xfId="53993"/>
    <cellStyle name="Total 7 3 3 3" xfId="53994"/>
    <cellStyle name="Total 7 3 3 4" xfId="53995"/>
    <cellStyle name="Total 7 3 3 5" xfId="53996"/>
    <cellStyle name="Total 7 3 3 6" xfId="53997"/>
    <cellStyle name="Total 7 3 4" xfId="53998"/>
    <cellStyle name="Total 7 3 4 2" xfId="53999"/>
    <cellStyle name="Total 7 3 4 3" xfId="54000"/>
    <cellStyle name="Total 7 3 4 4" xfId="54001"/>
    <cellStyle name="Total 7 3 4 5" xfId="54002"/>
    <cellStyle name="Total 7 3 4 6" xfId="54003"/>
    <cellStyle name="Total 7 3 5" xfId="54004"/>
    <cellStyle name="Total 7 3 5 2" xfId="54005"/>
    <cellStyle name="Total 7 3 5 3" xfId="54006"/>
    <cellStyle name="Total 7 3 5 4" xfId="54007"/>
    <cellStyle name="Total 7 3 5 5" xfId="54008"/>
    <cellStyle name="Total 7 3 5 6" xfId="54009"/>
    <cellStyle name="Total 7 3 6" xfId="54010"/>
    <cellStyle name="Total 7 3 6 2" xfId="54011"/>
    <cellStyle name="Total 7 3 6 3" xfId="54012"/>
    <cellStyle name="Total 7 3 6 4" xfId="54013"/>
    <cellStyle name="Total 7 3 6 5" xfId="54014"/>
    <cellStyle name="Total 7 3 6 6" xfId="54015"/>
    <cellStyle name="Total 7 3 7" xfId="54016"/>
    <cellStyle name="Total 7 3 7 2" xfId="54017"/>
    <cellStyle name="Total 7 3 7 3" xfId="54018"/>
    <cellStyle name="Total 7 3 7 4" xfId="54019"/>
    <cellStyle name="Total 7 3 7 5" xfId="54020"/>
    <cellStyle name="Total 7 3 7 6" xfId="54021"/>
    <cellStyle name="Total 7 3 8" xfId="54022"/>
    <cellStyle name="Total 7 3 9" xfId="54023"/>
    <cellStyle name="Total 7 4" xfId="54024"/>
    <cellStyle name="Total 7 4 10" xfId="54025"/>
    <cellStyle name="Total 7 4 2" xfId="54026"/>
    <cellStyle name="Total 7 4 2 2" xfId="54027"/>
    <cellStyle name="Total 7 4 2 3" xfId="54028"/>
    <cellStyle name="Total 7 4 2 4" xfId="54029"/>
    <cellStyle name="Total 7 4 2 5" xfId="54030"/>
    <cellStyle name="Total 7 4 2 6" xfId="54031"/>
    <cellStyle name="Total 7 4 3" xfId="54032"/>
    <cellStyle name="Total 7 4 3 2" xfId="54033"/>
    <cellStyle name="Total 7 4 3 3" xfId="54034"/>
    <cellStyle name="Total 7 4 3 4" xfId="54035"/>
    <cellStyle name="Total 7 4 3 5" xfId="54036"/>
    <cellStyle name="Total 7 4 3 6" xfId="54037"/>
    <cellStyle name="Total 7 4 4" xfId="54038"/>
    <cellStyle name="Total 7 4 4 2" xfId="54039"/>
    <cellStyle name="Total 7 4 4 3" xfId="54040"/>
    <cellStyle name="Total 7 4 4 4" xfId="54041"/>
    <cellStyle name="Total 7 4 4 5" xfId="54042"/>
    <cellStyle name="Total 7 4 4 6" xfId="54043"/>
    <cellStyle name="Total 7 4 5" xfId="54044"/>
    <cellStyle name="Total 7 4 5 2" xfId="54045"/>
    <cellStyle name="Total 7 4 5 3" xfId="54046"/>
    <cellStyle name="Total 7 4 5 4" xfId="54047"/>
    <cellStyle name="Total 7 4 5 5" xfId="54048"/>
    <cellStyle name="Total 7 4 5 6" xfId="54049"/>
    <cellStyle name="Total 7 4 6" xfId="54050"/>
    <cellStyle name="Total 7 4 6 2" xfId="54051"/>
    <cellStyle name="Total 7 4 6 3" xfId="54052"/>
    <cellStyle name="Total 7 4 6 4" xfId="54053"/>
    <cellStyle name="Total 7 4 6 5" xfId="54054"/>
    <cellStyle name="Total 7 4 6 6" xfId="54055"/>
    <cellStyle name="Total 7 4 7" xfId="54056"/>
    <cellStyle name="Total 7 4 8" xfId="54057"/>
    <cellStyle name="Total 7 4 9" xfId="54058"/>
    <cellStyle name="Total 7 5" xfId="54059"/>
    <cellStyle name="Total 7 5 10" xfId="54060"/>
    <cellStyle name="Total 7 5 11" xfId="54061"/>
    <cellStyle name="Total 7 5 2" xfId="54062"/>
    <cellStyle name="Total 7 5 2 2" xfId="54063"/>
    <cellStyle name="Total 7 5 2 3" xfId="54064"/>
    <cellStyle name="Total 7 5 2 4" xfId="54065"/>
    <cellStyle name="Total 7 5 2 5" xfId="54066"/>
    <cellStyle name="Total 7 5 2 6" xfId="54067"/>
    <cellStyle name="Total 7 5 3" xfId="54068"/>
    <cellStyle name="Total 7 5 3 2" xfId="54069"/>
    <cellStyle name="Total 7 5 3 3" xfId="54070"/>
    <cellStyle name="Total 7 5 3 4" xfId="54071"/>
    <cellStyle name="Total 7 5 3 5" xfId="54072"/>
    <cellStyle name="Total 7 5 3 6" xfId="54073"/>
    <cellStyle name="Total 7 5 4" xfId="54074"/>
    <cellStyle name="Total 7 5 4 2" xfId="54075"/>
    <cellStyle name="Total 7 5 4 3" xfId="54076"/>
    <cellStyle name="Total 7 5 4 4" xfId="54077"/>
    <cellStyle name="Total 7 5 4 5" xfId="54078"/>
    <cellStyle name="Total 7 5 4 6" xfId="54079"/>
    <cellStyle name="Total 7 5 5" xfId="54080"/>
    <cellStyle name="Total 7 5 5 2" xfId="54081"/>
    <cellStyle name="Total 7 5 5 3" xfId="54082"/>
    <cellStyle name="Total 7 5 5 4" xfId="54083"/>
    <cellStyle name="Total 7 5 5 5" xfId="54084"/>
    <cellStyle name="Total 7 5 5 6" xfId="54085"/>
    <cellStyle name="Total 7 5 6" xfId="54086"/>
    <cellStyle name="Total 7 5 6 2" xfId="54087"/>
    <cellStyle name="Total 7 5 6 3" xfId="54088"/>
    <cellStyle name="Total 7 5 6 4" xfId="54089"/>
    <cellStyle name="Total 7 5 6 5" xfId="54090"/>
    <cellStyle name="Total 7 5 6 6" xfId="54091"/>
    <cellStyle name="Total 7 5 7" xfId="54092"/>
    <cellStyle name="Total 7 5 8" xfId="54093"/>
    <cellStyle name="Total 7 5 9" xfId="54094"/>
    <cellStyle name="Total 7 6" xfId="54095"/>
    <cellStyle name="Total 7 6 10" xfId="54096"/>
    <cellStyle name="Total 7 6 11" xfId="54097"/>
    <cellStyle name="Total 7 6 2" xfId="54098"/>
    <cellStyle name="Total 7 6 2 2" xfId="54099"/>
    <cellStyle name="Total 7 6 2 3" xfId="54100"/>
    <cellStyle name="Total 7 6 2 4" xfId="54101"/>
    <cellStyle name="Total 7 6 2 5" xfId="54102"/>
    <cellStyle name="Total 7 6 2 6" xfId="54103"/>
    <cellStyle name="Total 7 6 3" xfId="54104"/>
    <cellStyle name="Total 7 6 3 2" xfId="54105"/>
    <cellStyle name="Total 7 6 3 3" xfId="54106"/>
    <cellStyle name="Total 7 6 3 4" xfId="54107"/>
    <cellStyle name="Total 7 6 3 5" xfId="54108"/>
    <cellStyle name="Total 7 6 3 6" xfId="54109"/>
    <cellStyle name="Total 7 6 4" xfId="54110"/>
    <cellStyle name="Total 7 6 4 2" xfId="54111"/>
    <cellStyle name="Total 7 6 4 3" xfId="54112"/>
    <cellStyle name="Total 7 6 4 4" xfId="54113"/>
    <cellStyle name="Total 7 6 4 5" xfId="54114"/>
    <cellStyle name="Total 7 6 4 6" xfId="54115"/>
    <cellStyle name="Total 7 6 5" xfId="54116"/>
    <cellStyle name="Total 7 6 5 2" xfId="54117"/>
    <cellStyle name="Total 7 6 5 3" xfId="54118"/>
    <cellStyle name="Total 7 6 5 4" xfId="54119"/>
    <cellStyle name="Total 7 6 5 5" xfId="54120"/>
    <cellStyle name="Total 7 6 5 6" xfId="54121"/>
    <cellStyle name="Total 7 6 6" xfId="54122"/>
    <cellStyle name="Total 7 6 6 2" xfId="54123"/>
    <cellStyle name="Total 7 6 6 3" xfId="54124"/>
    <cellStyle name="Total 7 6 6 4" xfId="54125"/>
    <cellStyle name="Total 7 6 6 5" xfId="54126"/>
    <cellStyle name="Total 7 6 6 6" xfId="54127"/>
    <cellStyle name="Total 7 6 7" xfId="54128"/>
    <cellStyle name="Total 7 6 8" xfId="54129"/>
    <cellStyle name="Total 7 6 9" xfId="54130"/>
    <cellStyle name="Total 7 7" xfId="54131"/>
    <cellStyle name="Total 7 7 2" xfId="54132"/>
    <cellStyle name="Total 7 7 3" xfId="54133"/>
    <cellStyle name="Total 7 7 4" xfId="54134"/>
    <cellStyle name="Total 7 7 5" xfId="54135"/>
    <cellStyle name="Total 7 7 6" xfId="54136"/>
    <cellStyle name="Total 7 8" xfId="54137"/>
    <cellStyle name="Total 7 8 2" xfId="54138"/>
    <cellStyle name="Total 7 8 3" xfId="54139"/>
    <cellStyle name="Total 7 8 4" xfId="54140"/>
    <cellStyle name="Total 7 8 5" xfId="54141"/>
    <cellStyle name="Total 7 8 6" xfId="54142"/>
    <cellStyle name="Total 7 9" xfId="54143"/>
    <cellStyle name="Total 7 9 2" xfId="54144"/>
    <cellStyle name="Total 7 9 3" xfId="54145"/>
    <cellStyle name="Total 7 9 4" xfId="54146"/>
    <cellStyle name="Total 7 9 5" xfId="54147"/>
    <cellStyle name="Total 7 9 6" xfId="54148"/>
    <cellStyle name="Total 8" xfId="54149"/>
    <cellStyle name="Total 8 10" xfId="54150"/>
    <cellStyle name="Total 8 10 2" xfId="54151"/>
    <cellStyle name="Total 8 10 3" xfId="54152"/>
    <cellStyle name="Total 8 10 4" xfId="54153"/>
    <cellStyle name="Total 8 10 5" xfId="54154"/>
    <cellStyle name="Total 8 10 6" xfId="54155"/>
    <cellStyle name="Total 8 11" xfId="54156"/>
    <cellStyle name="Total 8 12" xfId="54157"/>
    <cellStyle name="Total 8 2" xfId="54158"/>
    <cellStyle name="Total 8 2 10" xfId="54159"/>
    <cellStyle name="Total 8 2 11" xfId="54160"/>
    <cellStyle name="Total 8 2 2" xfId="54161"/>
    <cellStyle name="Total 8 2 2 10" xfId="54162"/>
    <cellStyle name="Total 8 2 2 11" xfId="54163"/>
    <cellStyle name="Total 8 2 2 2" xfId="54164"/>
    <cellStyle name="Total 8 2 2 2 2" xfId="54165"/>
    <cellStyle name="Total 8 2 2 2 3" xfId="54166"/>
    <cellStyle name="Total 8 2 2 2 4" xfId="54167"/>
    <cellStyle name="Total 8 2 2 2 5" xfId="54168"/>
    <cellStyle name="Total 8 2 2 2 6" xfId="54169"/>
    <cellStyle name="Total 8 2 2 3" xfId="54170"/>
    <cellStyle name="Total 8 2 2 3 2" xfId="54171"/>
    <cellStyle name="Total 8 2 2 3 3" xfId="54172"/>
    <cellStyle name="Total 8 2 2 3 4" xfId="54173"/>
    <cellStyle name="Total 8 2 2 3 5" xfId="54174"/>
    <cellStyle name="Total 8 2 2 3 6" xfId="54175"/>
    <cellStyle name="Total 8 2 2 4" xfId="54176"/>
    <cellStyle name="Total 8 2 2 4 2" xfId="54177"/>
    <cellStyle name="Total 8 2 2 4 3" xfId="54178"/>
    <cellStyle name="Total 8 2 2 4 4" xfId="54179"/>
    <cellStyle name="Total 8 2 2 4 5" xfId="54180"/>
    <cellStyle name="Total 8 2 2 4 6" xfId="54181"/>
    <cellStyle name="Total 8 2 2 5" xfId="54182"/>
    <cellStyle name="Total 8 2 2 5 2" xfId="54183"/>
    <cellStyle name="Total 8 2 2 5 3" xfId="54184"/>
    <cellStyle name="Total 8 2 2 5 4" xfId="54185"/>
    <cellStyle name="Total 8 2 2 5 5" xfId="54186"/>
    <cellStyle name="Total 8 2 2 5 6" xfId="54187"/>
    <cellStyle name="Total 8 2 2 6" xfId="54188"/>
    <cellStyle name="Total 8 2 2 6 2" xfId="54189"/>
    <cellStyle name="Total 8 2 2 6 3" xfId="54190"/>
    <cellStyle name="Total 8 2 2 6 4" xfId="54191"/>
    <cellStyle name="Total 8 2 2 6 5" xfId="54192"/>
    <cellStyle name="Total 8 2 2 6 6" xfId="54193"/>
    <cellStyle name="Total 8 2 2 7" xfId="54194"/>
    <cellStyle name="Total 8 2 2 7 2" xfId="54195"/>
    <cellStyle name="Total 8 2 2 7 3" xfId="54196"/>
    <cellStyle name="Total 8 2 2 7 4" xfId="54197"/>
    <cellStyle name="Total 8 2 2 7 5" xfId="54198"/>
    <cellStyle name="Total 8 2 2 7 6" xfId="54199"/>
    <cellStyle name="Total 8 2 2 8" xfId="54200"/>
    <cellStyle name="Total 8 2 2 9" xfId="54201"/>
    <cellStyle name="Total 8 2 3" xfId="54202"/>
    <cellStyle name="Total 8 2 3 10" xfId="54203"/>
    <cellStyle name="Total 8 2 3 2" xfId="54204"/>
    <cellStyle name="Total 8 2 3 2 2" xfId="54205"/>
    <cellStyle name="Total 8 2 3 2 3" xfId="54206"/>
    <cellStyle name="Total 8 2 3 2 4" xfId="54207"/>
    <cellStyle name="Total 8 2 3 2 5" xfId="54208"/>
    <cellStyle name="Total 8 2 3 2 6" xfId="54209"/>
    <cellStyle name="Total 8 2 3 3" xfId="54210"/>
    <cellStyle name="Total 8 2 3 3 2" xfId="54211"/>
    <cellStyle name="Total 8 2 3 3 3" xfId="54212"/>
    <cellStyle name="Total 8 2 3 3 4" xfId="54213"/>
    <cellStyle name="Total 8 2 3 3 5" xfId="54214"/>
    <cellStyle name="Total 8 2 3 3 6" xfId="54215"/>
    <cellStyle name="Total 8 2 3 4" xfId="54216"/>
    <cellStyle name="Total 8 2 3 4 2" xfId="54217"/>
    <cellStyle name="Total 8 2 3 4 3" xfId="54218"/>
    <cellStyle name="Total 8 2 3 4 4" xfId="54219"/>
    <cellStyle name="Total 8 2 3 4 5" xfId="54220"/>
    <cellStyle name="Total 8 2 3 4 6" xfId="54221"/>
    <cellStyle name="Total 8 2 3 5" xfId="54222"/>
    <cellStyle name="Total 8 2 3 5 2" xfId="54223"/>
    <cellStyle name="Total 8 2 3 5 3" xfId="54224"/>
    <cellStyle name="Total 8 2 3 5 4" xfId="54225"/>
    <cellStyle name="Total 8 2 3 5 5" xfId="54226"/>
    <cellStyle name="Total 8 2 3 5 6" xfId="54227"/>
    <cellStyle name="Total 8 2 3 6" xfId="54228"/>
    <cellStyle name="Total 8 2 3 6 2" xfId="54229"/>
    <cellStyle name="Total 8 2 3 6 3" xfId="54230"/>
    <cellStyle name="Total 8 2 3 6 4" xfId="54231"/>
    <cellStyle name="Total 8 2 3 6 5" xfId="54232"/>
    <cellStyle name="Total 8 2 3 6 6" xfId="54233"/>
    <cellStyle name="Total 8 2 3 7" xfId="54234"/>
    <cellStyle name="Total 8 2 3 8" xfId="54235"/>
    <cellStyle name="Total 8 2 3 9" xfId="54236"/>
    <cellStyle name="Total 8 2 4" xfId="54237"/>
    <cellStyle name="Total 8 2 4 10" xfId="54238"/>
    <cellStyle name="Total 8 2 4 11" xfId="54239"/>
    <cellStyle name="Total 8 2 4 2" xfId="54240"/>
    <cellStyle name="Total 8 2 4 2 2" xfId="54241"/>
    <cellStyle name="Total 8 2 4 2 3" xfId="54242"/>
    <cellStyle name="Total 8 2 4 2 4" xfId="54243"/>
    <cellStyle name="Total 8 2 4 2 5" xfId="54244"/>
    <cellStyle name="Total 8 2 4 2 6" xfId="54245"/>
    <cellStyle name="Total 8 2 4 3" xfId="54246"/>
    <cellStyle name="Total 8 2 4 3 2" xfId="54247"/>
    <cellStyle name="Total 8 2 4 3 3" xfId="54248"/>
    <cellStyle name="Total 8 2 4 3 4" xfId="54249"/>
    <cellStyle name="Total 8 2 4 3 5" xfId="54250"/>
    <cellStyle name="Total 8 2 4 3 6" xfId="54251"/>
    <cellStyle name="Total 8 2 4 4" xfId="54252"/>
    <cellStyle name="Total 8 2 4 4 2" xfId="54253"/>
    <cellStyle name="Total 8 2 4 4 3" xfId="54254"/>
    <cellStyle name="Total 8 2 4 4 4" xfId="54255"/>
    <cellStyle name="Total 8 2 4 4 5" xfId="54256"/>
    <cellStyle name="Total 8 2 4 4 6" xfId="54257"/>
    <cellStyle name="Total 8 2 4 5" xfId="54258"/>
    <cellStyle name="Total 8 2 4 5 2" xfId="54259"/>
    <cellStyle name="Total 8 2 4 5 3" xfId="54260"/>
    <cellStyle name="Total 8 2 4 5 4" xfId="54261"/>
    <cellStyle name="Total 8 2 4 5 5" xfId="54262"/>
    <cellStyle name="Total 8 2 4 5 6" xfId="54263"/>
    <cellStyle name="Total 8 2 4 6" xfId="54264"/>
    <cellStyle name="Total 8 2 4 6 2" xfId="54265"/>
    <cellStyle name="Total 8 2 4 6 3" xfId="54266"/>
    <cellStyle name="Total 8 2 4 6 4" xfId="54267"/>
    <cellStyle name="Total 8 2 4 6 5" xfId="54268"/>
    <cellStyle name="Total 8 2 4 6 6" xfId="54269"/>
    <cellStyle name="Total 8 2 4 7" xfId="54270"/>
    <cellStyle name="Total 8 2 4 8" xfId="54271"/>
    <cellStyle name="Total 8 2 4 9" xfId="54272"/>
    <cellStyle name="Total 8 2 5" xfId="54273"/>
    <cellStyle name="Total 8 2 5 10" xfId="54274"/>
    <cellStyle name="Total 8 2 5 11" xfId="54275"/>
    <cellStyle name="Total 8 2 5 2" xfId="54276"/>
    <cellStyle name="Total 8 2 5 2 2" xfId="54277"/>
    <cellStyle name="Total 8 2 5 2 3" xfId="54278"/>
    <cellStyle name="Total 8 2 5 2 4" xfId="54279"/>
    <cellStyle name="Total 8 2 5 2 5" xfId="54280"/>
    <cellStyle name="Total 8 2 5 2 6" xfId="54281"/>
    <cellStyle name="Total 8 2 5 3" xfId="54282"/>
    <cellStyle name="Total 8 2 5 3 2" xfId="54283"/>
    <cellStyle name="Total 8 2 5 3 3" xfId="54284"/>
    <cellStyle name="Total 8 2 5 3 4" xfId="54285"/>
    <cellStyle name="Total 8 2 5 3 5" xfId="54286"/>
    <cellStyle name="Total 8 2 5 3 6" xfId="54287"/>
    <cellStyle name="Total 8 2 5 4" xfId="54288"/>
    <cellStyle name="Total 8 2 5 4 2" xfId="54289"/>
    <cellStyle name="Total 8 2 5 4 3" xfId="54290"/>
    <cellStyle name="Total 8 2 5 4 4" xfId="54291"/>
    <cellStyle name="Total 8 2 5 4 5" xfId="54292"/>
    <cellStyle name="Total 8 2 5 4 6" xfId="54293"/>
    <cellStyle name="Total 8 2 5 5" xfId="54294"/>
    <cellStyle name="Total 8 2 5 5 2" xfId="54295"/>
    <cellStyle name="Total 8 2 5 5 3" xfId="54296"/>
    <cellStyle name="Total 8 2 5 5 4" xfId="54297"/>
    <cellStyle name="Total 8 2 5 5 5" xfId="54298"/>
    <cellStyle name="Total 8 2 5 5 6" xfId="54299"/>
    <cellStyle name="Total 8 2 5 6" xfId="54300"/>
    <cellStyle name="Total 8 2 5 6 2" xfId="54301"/>
    <cellStyle name="Total 8 2 5 6 3" xfId="54302"/>
    <cellStyle name="Total 8 2 5 6 4" xfId="54303"/>
    <cellStyle name="Total 8 2 5 6 5" xfId="54304"/>
    <cellStyle name="Total 8 2 5 6 6" xfId="54305"/>
    <cellStyle name="Total 8 2 5 7" xfId="54306"/>
    <cellStyle name="Total 8 2 5 8" xfId="54307"/>
    <cellStyle name="Total 8 2 5 9" xfId="54308"/>
    <cellStyle name="Total 8 2 6" xfId="54309"/>
    <cellStyle name="Total 8 2 6 2" xfId="54310"/>
    <cellStyle name="Total 8 2 6 3" xfId="54311"/>
    <cellStyle name="Total 8 2 6 4" xfId="54312"/>
    <cellStyle name="Total 8 2 6 5" xfId="54313"/>
    <cellStyle name="Total 8 2 6 6" xfId="54314"/>
    <cellStyle name="Total 8 2 7" xfId="54315"/>
    <cellStyle name="Total 8 2 7 2" xfId="54316"/>
    <cellStyle name="Total 8 2 7 3" xfId="54317"/>
    <cellStyle name="Total 8 2 7 4" xfId="54318"/>
    <cellStyle name="Total 8 2 7 5" xfId="54319"/>
    <cellStyle name="Total 8 2 7 6" xfId="54320"/>
    <cellStyle name="Total 8 2 8" xfId="54321"/>
    <cellStyle name="Total 8 2 8 2" xfId="54322"/>
    <cellStyle name="Total 8 2 8 3" xfId="54323"/>
    <cellStyle name="Total 8 2 8 4" xfId="54324"/>
    <cellStyle name="Total 8 2 8 5" xfId="54325"/>
    <cellStyle name="Total 8 2 8 6" xfId="54326"/>
    <cellStyle name="Total 8 2 9" xfId="54327"/>
    <cellStyle name="Total 8 2 9 2" xfId="54328"/>
    <cellStyle name="Total 8 2 9 3" xfId="54329"/>
    <cellStyle name="Total 8 2 9 4" xfId="54330"/>
    <cellStyle name="Total 8 2 9 5" xfId="54331"/>
    <cellStyle name="Total 8 2 9 6" xfId="54332"/>
    <cellStyle name="Total 8 3" xfId="54333"/>
    <cellStyle name="Total 8 3 10" xfId="54334"/>
    <cellStyle name="Total 8 3 11" xfId="54335"/>
    <cellStyle name="Total 8 3 2" xfId="54336"/>
    <cellStyle name="Total 8 3 2 2" xfId="54337"/>
    <cellStyle name="Total 8 3 2 3" xfId="54338"/>
    <cellStyle name="Total 8 3 2 4" xfId="54339"/>
    <cellStyle name="Total 8 3 2 5" xfId="54340"/>
    <cellStyle name="Total 8 3 2 6" xfId="54341"/>
    <cellStyle name="Total 8 3 3" xfId="54342"/>
    <cellStyle name="Total 8 3 3 2" xfId="54343"/>
    <cellStyle name="Total 8 3 3 3" xfId="54344"/>
    <cellStyle name="Total 8 3 3 4" xfId="54345"/>
    <cellStyle name="Total 8 3 3 5" xfId="54346"/>
    <cellStyle name="Total 8 3 3 6" xfId="54347"/>
    <cellStyle name="Total 8 3 4" xfId="54348"/>
    <cellStyle name="Total 8 3 4 2" xfId="54349"/>
    <cellStyle name="Total 8 3 4 3" xfId="54350"/>
    <cellStyle name="Total 8 3 4 4" xfId="54351"/>
    <cellStyle name="Total 8 3 4 5" xfId="54352"/>
    <cellStyle name="Total 8 3 4 6" xfId="54353"/>
    <cellStyle name="Total 8 3 5" xfId="54354"/>
    <cellStyle name="Total 8 3 5 2" xfId="54355"/>
    <cellStyle name="Total 8 3 5 3" xfId="54356"/>
    <cellStyle name="Total 8 3 5 4" xfId="54357"/>
    <cellStyle name="Total 8 3 5 5" xfId="54358"/>
    <cellStyle name="Total 8 3 5 6" xfId="54359"/>
    <cellStyle name="Total 8 3 6" xfId="54360"/>
    <cellStyle name="Total 8 3 6 2" xfId="54361"/>
    <cellStyle name="Total 8 3 6 3" xfId="54362"/>
    <cellStyle name="Total 8 3 6 4" xfId="54363"/>
    <cellStyle name="Total 8 3 6 5" xfId="54364"/>
    <cellStyle name="Total 8 3 6 6" xfId="54365"/>
    <cellStyle name="Total 8 3 7" xfId="54366"/>
    <cellStyle name="Total 8 3 7 2" xfId="54367"/>
    <cellStyle name="Total 8 3 7 3" xfId="54368"/>
    <cellStyle name="Total 8 3 7 4" xfId="54369"/>
    <cellStyle name="Total 8 3 7 5" xfId="54370"/>
    <cellStyle name="Total 8 3 7 6" xfId="54371"/>
    <cellStyle name="Total 8 3 8" xfId="54372"/>
    <cellStyle name="Total 8 3 9" xfId="54373"/>
    <cellStyle name="Total 8 4" xfId="54374"/>
    <cellStyle name="Total 8 4 10" xfId="54375"/>
    <cellStyle name="Total 8 4 2" xfId="54376"/>
    <cellStyle name="Total 8 4 2 2" xfId="54377"/>
    <cellStyle name="Total 8 4 2 3" xfId="54378"/>
    <cellStyle name="Total 8 4 2 4" xfId="54379"/>
    <cellStyle name="Total 8 4 2 5" xfId="54380"/>
    <cellStyle name="Total 8 4 2 6" xfId="54381"/>
    <cellStyle name="Total 8 4 3" xfId="54382"/>
    <cellStyle name="Total 8 4 3 2" xfId="54383"/>
    <cellStyle name="Total 8 4 3 3" xfId="54384"/>
    <cellStyle name="Total 8 4 3 4" xfId="54385"/>
    <cellStyle name="Total 8 4 3 5" xfId="54386"/>
    <cellStyle name="Total 8 4 3 6" xfId="54387"/>
    <cellStyle name="Total 8 4 4" xfId="54388"/>
    <cellStyle name="Total 8 4 4 2" xfId="54389"/>
    <cellStyle name="Total 8 4 4 3" xfId="54390"/>
    <cellStyle name="Total 8 4 4 4" xfId="54391"/>
    <cellStyle name="Total 8 4 4 5" xfId="54392"/>
    <cellStyle name="Total 8 4 4 6" xfId="54393"/>
    <cellStyle name="Total 8 4 5" xfId="54394"/>
    <cellStyle name="Total 8 4 5 2" xfId="54395"/>
    <cellStyle name="Total 8 4 5 3" xfId="54396"/>
    <cellStyle name="Total 8 4 5 4" xfId="54397"/>
    <cellStyle name="Total 8 4 5 5" xfId="54398"/>
    <cellStyle name="Total 8 4 5 6" xfId="54399"/>
    <cellStyle name="Total 8 4 6" xfId="54400"/>
    <cellStyle name="Total 8 4 6 2" xfId="54401"/>
    <cellStyle name="Total 8 4 6 3" xfId="54402"/>
    <cellStyle name="Total 8 4 6 4" xfId="54403"/>
    <cellStyle name="Total 8 4 6 5" xfId="54404"/>
    <cellStyle name="Total 8 4 6 6" xfId="54405"/>
    <cellStyle name="Total 8 4 7" xfId="54406"/>
    <cellStyle name="Total 8 4 8" xfId="54407"/>
    <cellStyle name="Total 8 4 9" xfId="54408"/>
    <cellStyle name="Total 8 5" xfId="54409"/>
    <cellStyle name="Total 8 5 10" xfId="54410"/>
    <cellStyle name="Total 8 5 11" xfId="54411"/>
    <cellStyle name="Total 8 5 2" xfId="54412"/>
    <cellStyle name="Total 8 5 2 2" xfId="54413"/>
    <cellStyle name="Total 8 5 2 3" xfId="54414"/>
    <cellStyle name="Total 8 5 2 4" xfId="54415"/>
    <cellStyle name="Total 8 5 2 5" xfId="54416"/>
    <cellStyle name="Total 8 5 2 6" xfId="54417"/>
    <cellStyle name="Total 8 5 3" xfId="54418"/>
    <cellStyle name="Total 8 5 3 2" xfId="54419"/>
    <cellStyle name="Total 8 5 3 3" xfId="54420"/>
    <cellStyle name="Total 8 5 3 4" xfId="54421"/>
    <cellStyle name="Total 8 5 3 5" xfId="54422"/>
    <cellStyle name="Total 8 5 3 6" xfId="54423"/>
    <cellStyle name="Total 8 5 4" xfId="54424"/>
    <cellStyle name="Total 8 5 4 2" xfId="54425"/>
    <cellStyle name="Total 8 5 4 3" xfId="54426"/>
    <cellStyle name="Total 8 5 4 4" xfId="54427"/>
    <cellStyle name="Total 8 5 4 5" xfId="54428"/>
    <cellStyle name="Total 8 5 4 6" xfId="54429"/>
    <cellStyle name="Total 8 5 5" xfId="54430"/>
    <cellStyle name="Total 8 5 5 2" xfId="54431"/>
    <cellStyle name="Total 8 5 5 3" xfId="54432"/>
    <cellStyle name="Total 8 5 5 4" xfId="54433"/>
    <cellStyle name="Total 8 5 5 5" xfId="54434"/>
    <cellStyle name="Total 8 5 5 6" xfId="54435"/>
    <cellStyle name="Total 8 5 6" xfId="54436"/>
    <cellStyle name="Total 8 5 6 2" xfId="54437"/>
    <cellStyle name="Total 8 5 6 3" xfId="54438"/>
    <cellStyle name="Total 8 5 6 4" xfId="54439"/>
    <cellStyle name="Total 8 5 6 5" xfId="54440"/>
    <cellStyle name="Total 8 5 6 6" xfId="54441"/>
    <cellStyle name="Total 8 5 7" xfId="54442"/>
    <cellStyle name="Total 8 5 8" xfId="54443"/>
    <cellStyle name="Total 8 5 9" xfId="54444"/>
    <cellStyle name="Total 8 6" xfId="54445"/>
    <cellStyle name="Total 8 6 10" xfId="54446"/>
    <cellStyle name="Total 8 6 11" xfId="54447"/>
    <cellStyle name="Total 8 6 2" xfId="54448"/>
    <cellStyle name="Total 8 6 2 2" xfId="54449"/>
    <cellStyle name="Total 8 6 2 3" xfId="54450"/>
    <cellStyle name="Total 8 6 2 4" xfId="54451"/>
    <cellStyle name="Total 8 6 2 5" xfId="54452"/>
    <cellStyle name="Total 8 6 2 6" xfId="54453"/>
    <cellStyle name="Total 8 6 3" xfId="54454"/>
    <cellStyle name="Total 8 6 3 2" xfId="54455"/>
    <cellStyle name="Total 8 6 3 3" xfId="54456"/>
    <cellStyle name="Total 8 6 3 4" xfId="54457"/>
    <cellStyle name="Total 8 6 3 5" xfId="54458"/>
    <cellStyle name="Total 8 6 3 6" xfId="54459"/>
    <cellStyle name="Total 8 6 4" xfId="54460"/>
    <cellStyle name="Total 8 6 4 2" xfId="54461"/>
    <cellStyle name="Total 8 6 4 3" xfId="54462"/>
    <cellStyle name="Total 8 6 4 4" xfId="54463"/>
    <cellStyle name="Total 8 6 4 5" xfId="54464"/>
    <cellStyle name="Total 8 6 4 6" xfId="54465"/>
    <cellStyle name="Total 8 6 5" xfId="54466"/>
    <cellStyle name="Total 8 6 5 2" xfId="54467"/>
    <cellStyle name="Total 8 6 5 3" xfId="54468"/>
    <cellStyle name="Total 8 6 5 4" xfId="54469"/>
    <cellStyle name="Total 8 6 5 5" xfId="54470"/>
    <cellStyle name="Total 8 6 5 6" xfId="54471"/>
    <cellStyle name="Total 8 6 6" xfId="54472"/>
    <cellStyle name="Total 8 6 6 2" xfId="54473"/>
    <cellStyle name="Total 8 6 6 3" xfId="54474"/>
    <cellStyle name="Total 8 6 6 4" xfId="54475"/>
    <cellStyle name="Total 8 6 6 5" xfId="54476"/>
    <cellStyle name="Total 8 6 6 6" xfId="54477"/>
    <cellStyle name="Total 8 6 7" xfId="54478"/>
    <cellStyle name="Total 8 6 8" xfId="54479"/>
    <cellStyle name="Total 8 6 9" xfId="54480"/>
    <cellStyle name="Total 8 7" xfId="54481"/>
    <cellStyle name="Total 8 7 2" xfId="54482"/>
    <cellStyle name="Total 8 7 3" xfId="54483"/>
    <cellStyle name="Total 8 7 4" xfId="54484"/>
    <cellStyle name="Total 8 7 5" xfId="54485"/>
    <cellStyle name="Total 8 7 6" xfId="54486"/>
    <cellStyle name="Total 8 8" xfId="54487"/>
    <cellStyle name="Total 8 8 2" xfId="54488"/>
    <cellStyle name="Total 8 8 3" xfId="54489"/>
    <cellStyle name="Total 8 8 4" xfId="54490"/>
    <cellStyle name="Total 8 8 5" xfId="54491"/>
    <cellStyle name="Total 8 8 6" xfId="54492"/>
    <cellStyle name="Total 8 9" xfId="54493"/>
    <cellStyle name="Total 8 9 2" xfId="54494"/>
    <cellStyle name="Total 8 9 3" xfId="54495"/>
    <cellStyle name="Total 8 9 4" xfId="54496"/>
    <cellStyle name="Total 8 9 5" xfId="54497"/>
    <cellStyle name="Total 8 9 6" xfId="54498"/>
    <cellStyle name="Total 9" xfId="54499"/>
    <cellStyle name="Total 9 10" xfId="54500"/>
    <cellStyle name="Total 9 10 2" xfId="54501"/>
    <cellStyle name="Total 9 10 3" xfId="54502"/>
    <cellStyle name="Total 9 10 4" xfId="54503"/>
    <cellStyle name="Total 9 10 5" xfId="54504"/>
    <cellStyle name="Total 9 10 6" xfId="54505"/>
    <cellStyle name="Total 9 11" xfId="54506"/>
    <cellStyle name="Total 9 12" xfId="54507"/>
    <cellStyle name="Total 9 2" xfId="54508"/>
    <cellStyle name="Total 9 2 10" xfId="54509"/>
    <cellStyle name="Total 9 2 11" xfId="54510"/>
    <cellStyle name="Total 9 2 2" xfId="54511"/>
    <cellStyle name="Total 9 2 2 10" xfId="54512"/>
    <cellStyle name="Total 9 2 2 11" xfId="54513"/>
    <cellStyle name="Total 9 2 2 2" xfId="54514"/>
    <cellStyle name="Total 9 2 2 2 2" xfId="54515"/>
    <cellStyle name="Total 9 2 2 2 3" xfId="54516"/>
    <cellStyle name="Total 9 2 2 2 4" xfId="54517"/>
    <cellStyle name="Total 9 2 2 2 5" xfId="54518"/>
    <cellStyle name="Total 9 2 2 2 6" xfId="54519"/>
    <cellStyle name="Total 9 2 2 3" xfId="54520"/>
    <cellStyle name="Total 9 2 2 3 2" xfId="54521"/>
    <cellStyle name="Total 9 2 2 3 3" xfId="54522"/>
    <cellStyle name="Total 9 2 2 3 4" xfId="54523"/>
    <cellStyle name="Total 9 2 2 3 5" xfId="54524"/>
    <cellStyle name="Total 9 2 2 3 6" xfId="54525"/>
    <cellStyle name="Total 9 2 2 4" xfId="54526"/>
    <cellStyle name="Total 9 2 2 4 2" xfId="54527"/>
    <cellStyle name="Total 9 2 2 4 3" xfId="54528"/>
    <cellStyle name="Total 9 2 2 4 4" xfId="54529"/>
    <cellStyle name="Total 9 2 2 4 5" xfId="54530"/>
    <cellStyle name="Total 9 2 2 4 6" xfId="54531"/>
    <cellStyle name="Total 9 2 2 5" xfId="54532"/>
    <cellStyle name="Total 9 2 2 5 2" xfId="54533"/>
    <cellStyle name="Total 9 2 2 5 3" xfId="54534"/>
    <cellStyle name="Total 9 2 2 5 4" xfId="54535"/>
    <cellStyle name="Total 9 2 2 5 5" xfId="54536"/>
    <cellStyle name="Total 9 2 2 5 6" xfId="54537"/>
    <cellStyle name="Total 9 2 2 6" xfId="54538"/>
    <cellStyle name="Total 9 2 2 6 2" xfId="54539"/>
    <cellStyle name="Total 9 2 2 6 3" xfId="54540"/>
    <cellStyle name="Total 9 2 2 6 4" xfId="54541"/>
    <cellStyle name="Total 9 2 2 6 5" xfId="54542"/>
    <cellStyle name="Total 9 2 2 6 6" xfId="54543"/>
    <cellStyle name="Total 9 2 2 7" xfId="54544"/>
    <cellStyle name="Total 9 2 2 7 2" xfId="54545"/>
    <cellStyle name="Total 9 2 2 7 3" xfId="54546"/>
    <cellStyle name="Total 9 2 2 7 4" xfId="54547"/>
    <cellStyle name="Total 9 2 2 7 5" xfId="54548"/>
    <cellStyle name="Total 9 2 2 7 6" xfId="54549"/>
    <cellStyle name="Total 9 2 2 8" xfId="54550"/>
    <cellStyle name="Total 9 2 2 9" xfId="54551"/>
    <cellStyle name="Total 9 2 3" xfId="54552"/>
    <cellStyle name="Total 9 2 3 10" xfId="54553"/>
    <cellStyle name="Total 9 2 3 2" xfId="54554"/>
    <cellStyle name="Total 9 2 3 2 2" xfId="54555"/>
    <cellStyle name="Total 9 2 3 2 3" xfId="54556"/>
    <cellStyle name="Total 9 2 3 2 4" xfId="54557"/>
    <cellStyle name="Total 9 2 3 2 5" xfId="54558"/>
    <cellStyle name="Total 9 2 3 2 6" xfId="54559"/>
    <cellStyle name="Total 9 2 3 3" xfId="54560"/>
    <cellStyle name="Total 9 2 3 3 2" xfId="54561"/>
    <cellStyle name="Total 9 2 3 3 3" xfId="54562"/>
    <cellStyle name="Total 9 2 3 3 4" xfId="54563"/>
    <cellStyle name="Total 9 2 3 3 5" xfId="54564"/>
    <cellStyle name="Total 9 2 3 3 6" xfId="54565"/>
    <cellStyle name="Total 9 2 3 4" xfId="54566"/>
    <cellStyle name="Total 9 2 3 4 2" xfId="54567"/>
    <cellStyle name="Total 9 2 3 4 3" xfId="54568"/>
    <cellStyle name="Total 9 2 3 4 4" xfId="54569"/>
    <cellStyle name="Total 9 2 3 4 5" xfId="54570"/>
    <cellStyle name="Total 9 2 3 4 6" xfId="54571"/>
    <cellStyle name="Total 9 2 3 5" xfId="54572"/>
    <cellStyle name="Total 9 2 3 5 2" xfId="54573"/>
    <cellStyle name="Total 9 2 3 5 3" xfId="54574"/>
    <cellStyle name="Total 9 2 3 5 4" xfId="54575"/>
    <cellStyle name="Total 9 2 3 5 5" xfId="54576"/>
    <cellStyle name="Total 9 2 3 5 6" xfId="54577"/>
    <cellStyle name="Total 9 2 3 6" xfId="54578"/>
    <cellStyle name="Total 9 2 3 6 2" xfId="54579"/>
    <cellStyle name="Total 9 2 3 6 3" xfId="54580"/>
    <cellStyle name="Total 9 2 3 6 4" xfId="54581"/>
    <cellStyle name="Total 9 2 3 6 5" xfId="54582"/>
    <cellStyle name="Total 9 2 3 6 6" xfId="54583"/>
    <cellStyle name="Total 9 2 3 7" xfId="54584"/>
    <cellStyle name="Total 9 2 3 8" xfId="54585"/>
    <cellStyle name="Total 9 2 3 9" xfId="54586"/>
    <cellStyle name="Total 9 2 4" xfId="54587"/>
    <cellStyle name="Total 9 2 4 10" xfId="54588"/>
    <cellStyle name="Total 9 2 4 11" xfId="54589"/>
    <cellStyle name="Total 9 2 4 2" xfId="54590"/>
    <cellStyle name="Total 9 2 4 2 2" xfId="54591"/>
    <cellStyle name="Total 9 2 4 2 3" xfId="54592"/>
    <cellStyle name="Total 9 2 4 2 4" xfId="54593"/>
    <cellStyle name="Total 9 2 4 2 5" xfId="54594"/>
    <cellStyle name="Total 9 2 4 2 6" xfId="54595"/>
    <cellStyle name="Total 9 2 4 3" xfId="54596"/>
    <cellStyle name="Total 9 2 4 3 2" xfId="54597"/>
    <cellStyle name="Total 9 2 4 3 3" xfId="54598"/>
    <cellStyle name="Total 9 2 4 3 4" xfId="54599"/>
    <cellStyle name="Total 9 2 4 3 5" xfId="54600"/>
    <cellStyle name="Total 9 2 4 3 6" xfId="54601"/>
    <cellStyle name="Total 9 2 4 4" xfId="54602"/>
    <cellStyle name="Total 9 2 4 4 2" xfId="54603"/>
    <cellStyle name="Total 9 2 4 4 3" xfId="54604"/>
    <cellStyle name="Total 9 2 4 4 4" xfId="54605"/>
    <cellStyle name="Total 9 2 4 4 5" xfId="54606"/>
    <cellStyle name="Total 9 2 4 4 6" xfId="54607"/>
    <cellStyle name="Total 9 2 4 5" xfId="54608"/>
    <cellStyle name="Total 9 2 4 5 2" xfId="54609"/>
    <cellStyle name="Total 9 2 4 5 3" xfId="54610"/>
    <cellStyle name="Total 9 2 4 5 4" xfId="54611"/>
    <cellStyle name="Total 9 2 4 5 5" xfId="54612"/>
    <cellStyle name="Total 9 2 4 5 6" xfId="54613"/>
    <cellStyle name="Total 9 2 4 6" xfId="54614"/>
    <cellStyle name="Total 9 2 4 6 2" xfId="54615"/>
    <cellStyle name="Total 9 2 4 6 3" xfId="54616"/>
    <cellStyle name="Total 9 2 4 6 4" xfId="54617"/>
    <cellStyle name="Total 9 2 4 6 5" xfId="54618"/>
    <cellStyle name="Total 9 2 4 6 6" xfId="54619"/>
    <cellStyle name="Total 9 2 4 7" xfId="54620"/>
    <cellStyle name="Total 9 2 4 8" xfId="54621"/>
    <cellStyle name="Total 9 2 4 9" xfId="54622"/>
    <cellStyle name="Total 9 2 5" xfId="54623"/>
    <cellStyle name="Total 9 2 5 10" xfId="54624"/>
    <cellStyle name="Total 9 2 5 11" xfId="54625"/>
    <cellStyle name="Total 9 2 5 2" xfId="54626"/>
    <cellStyle name="Total 9 2 5 2 2" xfId="54627"/>
    <cellStyle name="Total 9 2 5 2 3" xfId="54628"/>
    <cellStyle name="Total 9 2 5 2 4" xfId="54629"/>
    <cellStyle name="Total 9 2 5 2 5" xfId="54630"/>
    <cellStyle name="Total 9 2 5 2 6" xfId="54631"/>
    <cellStyle name="Total 9 2 5 3" xfId="54632"/>
    <cellStyle name="Total 9 2 5 3 2" xfId="54633"/>
    <cellStyle name="Total 9 2 5 3 3" xfId="54634"/>
    <cellStyle name="Total 9 2 5 3 4" xfId="54635"/>
    <cellStyle name="Total 9 2 5 3 5" xfId="54636"/>
    <cellStyle name="Total 9 2 5 3 6" xfId="54637"/>
    <cellStyle name="Total 9 2 5 4" xfId="54638"/>
    <cellStyle name="Total 9 2 5 4 2" xfId="54639"/>
    <cellStyle name="Total 9 2 5 4 3" xfId="54640"/>
    <cellStyle name="Total 9 2 5 4 4" xfId="54641"/>
    <cellStyle name="Total 9 2 5 4 5" xfId="54642"/>
    <cellStyle name="Total 9 2 5 4 6" xfId="54643"/>
    <cellStyle name="Total 9 2 5 5" xfId="54644"/>
    <cellStyle name="Total 9 2 5 5 2" xfId="54645"/>
    <cellStyle name="Total 9 2 5 5 3" xfId="54646"/>
    <cellStyle name="Total 9 2 5 5 4" xfId="54647"/>
    <cellStyle name="Total 9 2 5 5 5" xfId="54648"/>
    <cellStyle name="Total 9 2 5 5 6" xfId="54649"/>
    <cellStyle name="Total 9 2 5 6" xfId="54650"/>
    <cellStyle name="Total 9 2 5 6 2" xfId="54651"/>
    <cellStyle name="Total 9 2 5 6 3" xfId="54652"/>
    <cellStyle name="Total 9 2 5 6 4" xfId="54653"/>
    <cellStyle name="Total 9 2 5 6 5" xfId="54654"/>
    <cellStyle name="Total 9 2 5 6 6" xfId="54655"/>
    <cellStyle name="Total 9 2 5 7" xfId="54656"/>
    <cellStyle name="Total 9 2 5 8" xfId="54657"/>
    <cellStyle name="Total 9 2 5 9" xfId="54658"/>
    <cellStyle name="Total 9 2 6" xfId="54659"/>
    <cellStyle name="Total 9 2 6 2" xfId="54660"/>
    <cellStyle name="Total 9 2 6 3" xfId="54661"/>
    <cellStyle name="Total 9 2 6 4" xfId="54662"/>
    <cellStyle name="Total 9 2 6 5" xfId="54663"/>
    <cellStyle name="Total 9 2 6 6" xfId="54664"/>
    <cellStyle name="Total 9 2 7" xfId="54665"/>
    <cellStyle name="Total 9 2 7 2" xfId="54666"/>
    <cellStyle name="Total 9 2 7 3" xfId="54667"/>
    <cellStyle name="Total 9 2 7 4" xfId="54668"/>
    <cellStyle name="Total 9 2 7 5" xfId="54669"/>
    <cellStyle name="Total 9 2 7 6" xfId="54670"/>
    <cellStyle name="Total 9 2 8" xfId="54671"/>
    <cellStyle name="Total 9 2 8 2" xfId="54672"/>
    <cellStyle name="Total 9 2 8 3" xfId="54673"/>
    <cellStyle name="Total 9 2 8 4" xfId="54674"/>
    <cellStyle name="Total 9 2 8 5" xfId="54675"/>
    <cellStyle name="Total 9 2 8 6" xfId="54676"/>
    <cellStyle name="Total 9 2 9" xfId="54677"/>
    <cellStyle name="Total 9 2 9 2" xfId="54678"/>
    <cellStyle name="Total 9 2 9 3" xfId="54679"/>
    <cellStyle name="Total 9 2 9 4" xfId="54680"/>
    <cellStyle name="Total 9 2 9 5" xfId="54681"/>
    <cellStyle name="Total 9 2 9 6" xfId="54682"/>
    <cellStyle name="Total 9 3" xfId="54683"/>
    <cellStyle name="Total 9 3 10" xfId="54684"/>
    <cellStyle name="Total 9 3 11" xfId="54685"/>
    <cellStyle name="Total 9 3 2" xfId="54686"/>
    <cellStyle name="Total 9 3 2 2" xfId="54687"/>
    <cellStyle name="Total 9 3 2 3" xfId="54688"/>
    <cellStyle name="Total 9 3 2 4" xfId="54689"/>
    <cellStyle name="Total 9 3 2 5" xfId="54690"/>
    <cellStyle name="Total 9 3 2 6" xfId="54691"/>
    <cellStyle name="Total 9 3 3" xfId="54692"/>
    <cellStyle name="Total 9 3 3 2" xfId="54693"/>
    <cellStyle name="Total 9 3 3 3" xfId="54694"/>
    <cellStyle name="Total 9 3 3 4" xfId="54695"/>
    <cellStyle name="Total 9 3 3 5" xfId="54696"/>
    <cellStyle name="Total 9 3 3 6" xfId="54697"/>
    <cellStyle name="Total 9 3 4" xfId="54698"/>
    <cellStyle name="Total 9 3 4 2" xfId="54699"/>
    <cellStyle name="Total 9 3 4 3" xfId="54700"/>
    <cellStyle name="Total 9 3 4 4" xfId="54701"/>
    <cellStyle name="Total 9 3 4 5" xfId="54702"/>
    <cellStyle name="Total 9 3 4 6" xfId="54703"/>
    <cellStyle name="Total 9 3 5" xfId="54704"/>
    <cellStyle name="Total 9 3 5 2" xfId="54705"/>
    <cellStyle name="Total 9 3 5 3" xfId="54706"/>
    <cellStyle name="Total 9 3 5 4" xfId="54707"/>
    <cellStyle name="Total 9 3 5 5" xfId="54708"/>
    <cellStyle name="Total 9 3 5 6" xfId="54709"/>
    <cellStyle name="Total 9 3 6" xfId="54710"/>
    <cellStyle name="Total 9 3 6 2" xfId="54711"/>
    <cellStyle name="Total 9 3 6 3" xfId="54712"/>
    <cellStyle name="Total 9 3 6 4" xfId="54713"/>
    <cellStyle name="Total 9 3 6 5" xfId="54714"/>
    <cellStyle name="Total 9 3 6 6" xfId="54715"/>
    <cellStyle name="Total 9 3 7" xfId="54716"/>
    <cellStyle name="Total 9 3 7 2" xfId="54717"/>
    <cellStyle name="Total 9 3 7 3" xfId="54718"/>
    <cellStyle name="Total 9 3 7 4" xfId="54719"/>
    <cellStyle name="Total 9 3 7 5" xfId="54720"/>
    <cellStyle name="Total 9 3 7 6" xfId="54721"/>
    <cellStyle name="Total 9 3 8" xfId="54722"/>
    <cellStyle name="Total 9 3 9" xfId="54723"/>
    <cellStyle name="Total 9 4" xfId="54724"/>
    <cellStyle name="Total 9 4 10" xfId="54725"/>
    <cellStyle name="Total 9 4 2" xfId="54726"/>
    <cellStyle name="Total 9 4 2 2" xfId="54727"/>
    <cellStyle name="Total 9 4 2 3" xfId="54728"/>
    <cellStyle name="Total 9 4 2 4" xfId="54729"/>
    <cellStyle name="Total 9 4 2 5" xfId="54730"/>
    <cellStyle name="Total 9 4 2 6" xfId="54731"/>
    <cellStyle name="Total 9 4 3" xfId="54732"/>
    <cellStyle name="Total 9 4 3 2" xfId="54733"/>
    <cellStyle name="Total 9 4 3 3" xfId="54734"/>
    <cellStyle name="Total 9 4 3 4" xfId="54735"/>
    <cellStyle name="Total 9 4 3 5" xfId="54736"/>
    <cellStyle name="Total 9 4 3 6" xfId="54737"/>
    <cellStyle name="Total 9 4 4" xfId="54738"/>
    <cellStyle name="Total 9 4 4 2" xfId="54739"/>
    <cellStyle name="Total 9 4 4 3" xfId="54740"/>
    <cellStyle name="Total 9 4 4 4" xfId="54741"/>
    <cellStyle name="Total 9 4 4 5" xfId="54742"/>
    <cellStyle name="Total 9 4 4 6" xfId="54743"/>
    <cellStyle name="Total 9 4 5" xfId="54744"/>
    <cellStyle name="Total 9 4 5 2" xfId="54745"/>
    <cellStyle name="Total 9 4 5 3" xfId="54746"/>
    <cellStyle name="Total 9 4 5 4" xfId="54747"/>
    <cellStyle name="Total 9 4 5 5" xfId="54748"/>
    <cellStyle name="Total 9 4 5 6" xfId="54749"/>
    <cellStyle name="Total 9 4 6" xfId="54750"/>
    <cellStyle name="Total 9 4 6 2" xfId="54751"/>
    <cellStyle name="Total 9 4 6 3" xfId="54752"/>
    <cellStyle name="Total 9 4 6 4" xfId="54753"/>
    <cellStyle name="Total 9 4 6 5" xfId="54754"/>
    <cellStyle name="Total 9 4 6 6" xfId="54755"/>
    <cellStyle name="Total 9 4 7" xfId="54756"/>
    <cellStyle name="Total 9 4 8" xfId="54757"/>
    <cellStyle name="Total 9 4 9" xfId="54758"/>
    <cellStyle name="Total 9 5" xfId="54759"/>
    <cellStyle name="Total 9 5 10" xfId="54760"/>
    <cellStyle name="Total 9 5 11" xfId="54761"/>
    <cellStyle name="Total 9 5 2" xfId="54762"/>
    <cellStyle name="Total 9 5 2 2" xfId="54763"/>
    <cellStyle name="Total 9 5 2 3" xfId="54764"/>
    <cellStyle name="Total 9 5 2 4" xfId="54765"/>
    <cellStyle name="Total 9 5 2 5" xfId="54766"/>
    <cellStyle name="Total 9 5 2 6" xfId="54767"/>
    <cellStyle name="Total 9 5 3" xfId="54768"/>
    <cellStyle name="Total 9 5 3 2" xfId="54769"/>
    <cellStyle name="Total 9 5 3 3" xfId="54770"/>
    <cellStyle name="Total 9 5 3 4" xfId="54771"/>
    <cellStyle name="Total 9 5 3 5" xfId="54772"/>
    <cellStyle name="Total 9 5 3 6" xfId="54773"/>
    <cellStyle name="Total 9 5 4" xfId="54774"/>
    <cellStyle name="Total 9 5 4 2" xfId="54775"/>
    <cellStyle name="Total 9 5 4 3" xfId="54776"/>
    <cellStyle name="Total 9 5 4 4" xfId="54777"/>
    <cellStyle name="Total 9 5 4 5" xfId="54778"/>
    <cellStyle name="Total 9 5 4 6" xfId="54779"/>
    <cellStyle name="Total 9 5 5" xfId="54780"/>
    <cellStyle name="Total 9 5 5 2" xfId="54781"/>
    <cellStyle name="Total 9 5 5 3" xfId="54782"/>
    <cellStyle name="Total 9 5 5 4" xfId="54783"/>
    <cellStyle name="Total 9 5 5 5" xfId="54784"/>
    <cellStyle name="Total 9 5 5 6" xfId="54785"/>
    <cellStyle name="Total 9 5 6" xfId="54786"/>
    <cellStyle name="Total 9 5 6 2" xfId="54787"/>
    <cellStyle name="Total 9 5 6 3" xfId="54788"/>
    <cellStyle name="Total 9 5 6 4" xfId="54789"/>
    <cellStyle name="Total 9 5 6 5" xfId="54790"/>
    <cellStyle name="Total 9 5 6 6" xfId="54791"/>
    <cellStyle name="Total 9 5 7" xfId="54792"/>
    <cellStyle name="Total 9 5 8" xfId="54793"/>
    <cellStyle name="Total 9 5 9" xfId="54794"/>
    <cellStyle name="Total 9 6" xfId="54795"/>
    <cellStyle name="Total 9 6 10" xfId="54796"/>
    <cellStyle name="Total 9 6 11" xfId="54797"/>
    <cellStyle name="Total 9 6 2" xfId="54798"/>
    <cellStyle name="Total 9 6 2 2" xfId="54799"/>
    <cellStyle name="Total 9 6 2 3" xfId="54800"/>
    <cellStyle name="Total 9 6 2 4" xfId="54801"/>
    <cellStyle name="Total 9 6 2 5" xfId="54802"/>
    <cellStyle name="Total 9 6 2 6" xfId="54803"/>
    <cellStyle name="Total 9 6 3" xfId="54804"/>
    <cellStyle name="Total 9 6 3 2" xfId="54805"/>
    <cellStyle name="Total 9 6 3 3" xfId="54806"/>
    <cellStyle name="Total 9 6 3 4" xfId="54807"/>
    <cellStyle name="Total 9 6 3 5" xfId="54808"/>
    <cellStyle name="Total 9 6 3 6" xfId="54809"/>
    <cellStyle name="Total 9 6 4" xfId="54810"/>
    <cellStyle name="Total 9 6 4 2" xfId="54811"/>
    <cellStyle name="Total 9 6 4 3" xfId="54812"/>
    <cellStyle name="Total 9 6 4 4" xfId="54813"/>
    <cellStyle name="Total 9 6 4 5" xfId="54814"/>
    <cellStyle name="Total 9 6 4 6" xfId="54815"/>
    <cellStyle name="Total 9 6 5" xfId="54816"/>
    <cellStyle name="Total 9 6 5 2" xfId="54817"/>
    <cellStyle name="Total 9 6 5 3" xfId="54818"/>
    <cellStyle name="Total 9 6 5 4" xfId="54819"/>
    <cellStyle name="Total 9 6 5 5" xfId="54820"/>
    <cellStyle name="Total 9 6 5 6" xfId="54821"/>
    <cellStyle name="Total 9 6 6" xfId="54822"/>
    <cellStyle name="Total 9 6 6 2" xfId="54823"/>
    <cellStyle name="Total 9 6 6 3" xfId="54824"/>
    <cellStyle name="Total 9 6 6 4" xfId="54825"/>
    <cellStyle name="Total 9 6 6 5" xfId="54826"/>
    <cellStyle name="Total 9 6 6 6" xfId="54827"/>
    <cellStyle name="Total 9 6 7" xfId="54828"/>
    <cellStyle name="Total 9 6 8" xfId="54829"/>
    <cellStyle name="Total 9 6 9" xfId="54830"/>
    <cellStyle name="Total 9 7" xfId="54831"/>
    <cellStyle name="Total 9 7 2" xfId="54832"/>
    <cellStyle name="Total 9 7 3" xfId="54833"/>
    <cellStyle name="Total 9 7 4" xfId="54834"/>
    <cellStyle name="Total 9 7 5" xfId="54835"/>
    <cellStyle name="Total 9 7 6" xfId="54836"/>
    <cellStyle name="Total 9 8" xfId="54837"/>
    <cellStyle name="Total 9 8 2" xfId="54838"/>
    <cellStyle name="Total 9 8 3" xfId="54839"/>
    <cellStyle name="Total 9 8 4" xfId="54840"/>
    <cellStyle name="Total 9 8 5" xfId="54841"/>
    <cellStyle name="Total 9 8 6" xfId="54842"/>
    <cellStyle name="Total 9 9" xfId="54843"/>
    <cellStyle name="Total 9 9 2" xfId="54844"/>
    <cellStyle name="Total 9 9 3" xfId="54845"/>
    <cellStyle name="Total 9 9 4" xfId="54846"/>
    <cellStyle name="Total 9 9 5" xfId="54847"/>
    <cellStyle name="Total 9 9 6" xfId="54848"/>
    <cellStyle name="Unprot" xfId="54849"/>
    <cellStyle name="Unprot 2" xfId="54850"/>
    <cellStyle name="Unprot$" xfId="54851"/>
    <cellStyle name="Unprot$ 2" xfId="54852"/>
    <cellStyle name="Unprot_0501" xfId="54853"/>
    <cellStyle name="Unprotect" xfId="54854"/>
    <cellStyle name="Warning Text 10" xfId="54855"/>
    <cellStyle name="Warning Text 10 2" xfId="54856"/>
    <cellStyle name="Warning Text 11" xfId="54857"/>
    <cellStyle name="Warning Text 11 2" xfId="54858"/>
    <cellStyle name="Warning Text 12" xfId="54859"/>
    <cellStyle name="Warning Text 12 2" xfId="54860"/>
    <cellStyle name="Warning Text 13" xfId="54861"/>
    <cellStyle name="Warning Text 13 2" xfId="54862"/>
    <cellStyle name="Warning Text 14" xfId="54863"/>
    <cellStyle name="Warning Text 14 2" xfId="54864"/>
    <cellStyle name="Warning Text 15" xfId="54865"/>
    <cellStyle name="Warning Text 15 2" xfId="54866"/>
    <cellStyle name="Warning Text 16" xfId="54867"/>
    <cellStyle name="Warning Text 17" xfId="54868"/>
    <cellStyle name="Warning Text 18" xfId="54869"/>
    <cellStyle name="Warning Text 19" xfId="54870"/>
    <cellStyle name="Warning Text 2" xfId="54871"/>
    <cellStyle name="Warning Text 2 2" xfId="54872"/>
    <cellStyle name="Warning Text 2 3" xfId="54873"/>
    <cellStyle name="Warning Text 20" xfId="54874"/>
    <cellStyle name="Warning Text 3" xfId="54875"/>
    <cellStyle name="Warning Text 3 2" xfId="54876"/>
    <cellStyle name="Warning Text 3 3" xfId="54877"/>
    <cellStyle name="Warning Text 4" xfId="54878"/>
    <cellStyle name="Warning Text 4 2" xfId="54879"/>
    <cellStyle name="Warning Text 4 3" xfId="54880"/>
    <cellStyle name="Warning Text 5" xfId="54881"/>
    <cellStyle name="Warning Text 5 2" xfId="54882"/>
    <cellStyle name="Warning Text 6" xfId="54883"/>
    <cellStyle name="Warning Text 6 2" xfId="54884"/>
    <cellStyle name="Warning Text 7" xfId="54885"/>
    <cellStyle name="Warning Text 7 2" xfId="54886"/>
    <cellStyle name="Warning Text 8" xfId="54887"/>
    <cellStyle name="Warning Text 8 2" xfId="54888"/>
    <cellStyle name="Warning Text 9" xfId="54889"/>
    <cellStyle name="Warning Text 9 2" xfId="5489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file:///C:\Users\ushordl\AppData\Local\Microsoft\Windows\INetCache\Content.Outlook\NG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37"/>
  <sheetViews>
    <sheetView zoomScale="60" zoomScaleNormal="60" workbookViewId="0">
      <selection activeCell="C36" sqref="C36"/>
    </sheetView>
  </sheetViews>
  <sheetFormatPr defaultColWidth="9.140625" defaultRowHeight="12"/>
  <cols>
    <col min="1" max="1" width="23.28515625" style="1" customWidth="1"/>
    <col min="2" max="2" width="12.7109375" style="2" customWidth="1"/>
    <col min="3" max="3" width="10.5703125" style="2" customWidth="1"/>
    <col min="4" max="4" width="7.42578125" style="2" bestFit="1" customWidth="1"/>
    <col min="5" max="5" width="9.7109375" style="2" bestFit="1" customWidth="1"/>
    <col min="6" max="6" width="10.5703125" style="2" customWidth="1"/>
    <col min="7" max="7" width="10.28515625" style="2" hidden="1" customWidth="1"/>
    <col min="8" max="8" width="10.140625" style="2" hidden="1" customWidth="1"/>
    <col min="9" max="9" width="9" style="2" hidden="1" customWidth="1"/>
    <col min="10" max="10" width="16.5703125" style="2" bestFit="1" customWidth="1"/>
    <col min="11" max="11" width="11.42578125" style="2" bestFit="1" customWidth="1"/>
    <col min="12" max="12" width="9.140625" style="2" bestFit="1" customWidth="1"/>
    <col min="13" max="13" width="21.42578125" style="2" bestFit="1" customWidth="1"/>
    <col min="14" max="14" width="29.7109375" style="2" customWidth="1"/>
    <col min="15" max="15" width="12.7109375" style="2" bestFit="1" customWidth="1"/>
    <col min="16" max="16" width="34.140625" style="2" customWidth="1"/>
    <col min="17" max="17" width="57" style="2" customWidth="1"/>
    <col min="18" max="18" width="18" style="2" customWidth="1"/>
    <col min="19" max="19" width="10.42578125" style="2" customWidth="1"/>
    <col min="20" max="20" width="28.140625" style="2" customWidth="1"/>
    <col min="21" max="21" width="48.140625" style="2" customWidth="1"/>
    <col min="22" max="22" width="24.5703125" style="4" customWidth="1"/>
    <col min="23" max="23" width="9.140625" style="2" customWidth="1"/>
    <col min="24" max="16384" width="9.140625" style="2"/>
  </cols>
  <sheetData>
    <row r="1" spans="1:22">
      <c r="D1" s="4" t="s">
        <v>0</v>
      </c>
      <c r="E1" s="16" t="s">
        <v>52</v>
      </c>
    </row>
    <row r="2" spans="1:22" ht="15">
      <c r="D2" s="67" t="s">
        <v>53</v>
      </c>
      <c r="E2" s="68"/>
      <c r="F2" s="68"/>
      <c r="G2" s="68"/>
      <c r="H2" s="68"/>
      <c r="I2" s="68"/>
      <c r="J2" s="68"/>
      <c r="K2" s="68"/>
      <c r="L2" s="68"/>
      <c r="M2" s="68"/>
      <c r="N2" s="68"/>
      <c r="O2" s="68"/>
      <c r="P2" s="68"/>
    </row>
    <row r="3" spans="1:22" ht="60" customHeight="1">
      <c r="D3" s="69" t="s">
        <v>54</v>
      </c>
      <c r="E3" s="70"/>
      <c r="F3" s="70"/>
      <c r="G3" s="70"/>
      <c r="H3" s="70"/>
      <c r="I3" s="70"/>
      <c r="J3" s="70"/>
      <c r="K3" s="70"/>
      <c r="L3" s="70"/>
      <c r="M3" s="70"/>
      <c r="N3" s="70"/>
      <c r="O3" s="70"/>
      <c r="P3" s="70"/>
    </row>
    <row r="4" spans="1:22" ht="15">
      <c r="D4" s="67" t="s">
        <v>1</v>
      </c>
      <c r="E4" s="68"/>
      <c r="F4" s="68"/>
      <c r="G4" s="68"/>
      <c r="H4" s="68"/>
      <c r="I4" s="68"/>
      <c r="J4" s="68"/>
      <c r="K4" s="68"/>
      <c r="L4" s="68"/>
      <c r="M4" s="68"/>
      <c r="N4" s="68"/>
      <c r="O4" s="68"/>
      <c r="P4" s="68"/>
    </row>
    <row r="5" spans="1:22">
      <c r="A5" s="5" t="s">
        <v>2</v>
      </c>
      <c r="B5" s="6" t="s">
        <v>3</v>
      </c>
      <c r="C5" s="6" t="s">
        <v>14</v>
      </c>
      <c r="D5" s="6" t="s">
        <v>4</v>
      </c>
      <c r="E5" s="6" t="s">
        <v>5</v>
      </c>
      <c r="F5" s="6" t="s">
        <v>6</v>
      </c>
      <c r="G5" s="6" t="s">
        <v>15</v>
      </c>
      <c r="H5" s="6" t="s">
        <v>16</v>
      </c>
      <c r="I5" s="6" t="s">
        <v>17</v>
      </c>
      <c r="J5" s="6" t="s">
        <v>18</v>
      </c>
      <c r="K5" s="6" t="s">
        <v>19</v>
      </c>
      <c r="L5" s="6" t="s">
        <v>20</v>
      </c>
      <c r="M5" s="6" t="s">
        <v>21</v>
      </c>
      <c r="N5" s="6" t="s">
        <v>22</v>
      </c>
      <c r="O5" s="6" t="s">
        <v>23</v>
      </c>
      <c r="P5" s="6" t="s">
        <v>24</v>
      </c>
      <c r="Q5" s="6" t="s">
        <v>25</v>
      </c>
      <c r="R5" s="6" t="s">
        <v>55</v>
      </c>
      <c r="S5" s="6" t="s">
        <v>26</v>
      </c>
      <c r="T5" s="6" t="s">
        <v>7</v>
      </c>
      <c r="U5" s="6" t="s">
        <v>8</v>
      </c>
      <c r="V5" s="4" t="s">
        <v>9</v>
      </c>
    </row>
    <row r="6" spans="1:22" s="15" customFormat="1" ht="192" customHeight="1">
      <c r="A6" s="17" t="str">
        <f t="shared" ref="A6:A13" si="0">IF(AND(H6&lt;&gt;"",I6&lt;&gt;""), "Date change. Previously scheduled " &amp; TEXT(H6,"m/d/y;@") &amp;IF(H6=I6,""," to " &amp; TEXT(I6,"m/d/y;@")) &amp; ".","")</f>
        <v/>
      </c>
      <c r="B6" s="8" t="s">
        <v>37</v>
      </c>
      <c r="C6" s="9"/>
      <c r="D6" s="9" t="str">
        <f t="shared" ref="D6:D13" si="1">IF(G6&lt;&gt;"","***","")</f>
        <v>***</v>
      </c>
      <c r="E6" s="18">
        <v>42015</v>
      </c>
      <c r="F6" s="18">
        <v>42380</v>
      </c>
      <c r="G6" s="11" t="str">
        <f t="shared" ref="G6:G37" si="2">IF(AND(A6="",B6=""),"",IF(B6="",A6,B6))</f>
        <v>Project Completed</v>
      </c>
      <c r="H6" s="18"/>
      <c r="I6" s="18"/>
      <c r="J6" s="18" t="s">
        <v>56</v>
      </c>
      <c r="K6" s="19" t="s">
        <v>57</v>
      </c>
      <c r="L6" s="19" t="s">
        <v>58</v>
      </c>
      <c r="M6" s="20" t="s">
        <v>47</v>
      </c>
      <c r="N6" s="12" t="s">
        <v>59</v>
      </c>
      <c r="O6" s="13" t="s">
        <v>29</v>
      </c>
      <c r="P6" s="14" t="s">
        <v>30</v>
      </c>
      <c r="Q6" s="21" t="s">
        <v>60</v>
      </c>
      <c r="R6" s="22">
        <v>401</v>
      </c>
      <c r="S6" s="8" t="str">
        <f t="shared" ref="S6:S37" si="3">"("&amp;C6&amp;") "&amp;J6&amp;":  "&amp;M6&amp;IF(AND(E6="",F6=""),""," (")&amp;IF(E6="","",""&amp;TEXT(E6,"m/d/y;@"))&amp;IF(OR(F6=E6,E6="",F6=""),""," to ")&amp;IF(OR(F6="",F6=E6),"",TEXT(F6,"m/d/y;@"))&amp;IF(AND(E6="",F6=""),"",")")</f>
        <v>() MS #412494 DCP Warren:  Meter Station (1/11/15 to 1/11/16)</v>
      </c>
      <c r="T6" s="12" t="str">
        <f t="shared" ref="T6:T37" si="4">D6&amp;J6&amp;":  "&amp;M6&amp;IF(AND(E6="",F6=""),"","
")&amp;IF(E6="","","--"&amp;TEXT(E6,"m/d/y;@"))&amp;IF(OR(F6=E6,E6="",F6=""),""," through ")&amp;IF(OR(F6="",F6=E6),"",TEXT(F6,"m/d/y;@"))&amp;IF(AND(E6="",F6=""),"",":  ")&amp;N6&amp;"  "&amp;P6&amp;IF(Q6="","","
"&amp;Q6)&amp;IF(G6="","","
***")&amp;G6&amp;"
………………………………"</f>
        <v>***MS #412494 DCP Warren: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412494 DCP Warren
***Project Completed
………………………………</v>
      </c>
      <c r="U6" s="23" t="str">
        <f t="shared" ref="U6:U37" si="5">D6&amp;J6&amp;":  "&amp;M6&amp;IF(G6="","","
***")&amp;G6&amp;IF(Q6="","","
The following meters are available for nominations:
")&amp;Q6&amp;"
………………………………"</f>
        <v>***MS #412494 DCP Warren:  Meter Station
***Project Completed
The following meters are available for nominations:
412494 DCP Warren
………………………………</v>
      </c>
    </row>
    <row r="7" spans="1:22" s="15" customFormat="1" ht="192" customHeight="1">
      <c r="A7" s="17" t="str">
        <f t="shared" si="0"/>
        <v/>
      </c>
      <c r="B7" s="8" t="s">
        <v>37</v>
      </c>
      <c r="C7" s="9"/>
      <c r="D7" s="9" t="str">
        <f t="shared" si="1"/>
        <v>***</v>
      </c>
      <c r="E7" s="18">
        <v>42015</v>
      </c>
      <c r="F7" s="18">
        <v>42380</v>
      </c>
      <c r="G7" s="11" t="str">
        <f t="shared" si="2"/>
        <v>Project Completed</v>
      </c>
      <c r="H7" s="18"/>
      <c r="I7" s="18"/>
      <c r="J7" s="18" t="s">
        <v>61</v>
      </c>
      <c r="K7" s="19" t="s">
        <v>57</v>
      </c>
      <c r="L7" s="19" t="s">
        <v>58</v>
      </c>
      <c r="M7" s="20" t="s">
        <v>47</v>
      </c>
      <c r="N7" s="12" t="s">
        <v>59</v>
      </c>
      <c r="O7" s="13" t="s">
        <v>29</v>
      </c>
      <c r="P7" s="14" t="s">
        <v>30</v>
      </c>
      <c r="Q7" s="21" t="s">
        <v>62</v>
      </c>
      <c r="R7" s="22">
        <v>402.1</v>
      </c>
      <c r="S7" s="8" t="str">
        <f t="shared" si="3"/>
        <v>() MS #412400 King Ranch:  Meter Station (1/11/15 to 1/11/16)</v>
      </c>
      <c r="T7" s="12" t="str">
        <f t="shared" si="4"/>
        <v>***MS #412400 King Ranch: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412400 King Ranch
***Project Completed
………………………………</v>
      </c>
      <c r="U7" s="23" t="str">
        <f t="shared" si="5"/>
        <v>***MS #412400 King Ranch:  Meter Station
***Project Completed
The following meters are available for nominations:
412400 King Ranch
………………………………</v>
      </c>
    </row>
    <row r="8" spans="1:22" s="15" customFormat="1" ht="192" customHeight="1">
      <c r="A8" s="17" t="str">
        <f t="shared" si="0"/>
        <v/>
      </c>
      <c r="B8" s="8" t="s">
        <v>37</v>
      </c>
      <c r="C8" s="9"/>
      <c r="D8" s="9" t="str">
        <f t="shared" si="1"/>
        <v>***</v>
      </c>
      <c r="E8" s="18">
        <v>42016</v>
      </c>
      <c r="F8" s="18">
        <v>42381</v>
      </c>
      <c r="G8" s="11" t="str">
        <f t="shared" si="2"/>
        <v>Project Completed</v>
      </c>
      <c r="H8" s="18"/>
      <c r="I8" s="18"/>
      <c r="J8" s="18" t="s">
        <v>63</v>
      </c>
      <c r="K8" s="19" t="s">
        <v>57</v>
      </c>
      <c r="L8" s="19" t="s">
        <v>58</v>
      </c>
      <c r="M8" s="20" t="s">
        <v>47</v>
      </c>
      <c r="N8" s="12" t="s">
        <v>59</v>
      </c>
      <c r="O8" s="13" t="s">
        <v>29</v>
      </c>
      <c r="P8" s="14" t="s">
        <v>30</v>
      </c>
      <c r="Q8" s="21" t="s">
        <v>64</v>
      </c>
      <c r="R8" s="22">
        <v>402.1</v>
      </c>
      <c r="S8" s="8" t="str">
        <f t="shared" si="3"/>
        <v>() MS #410539 Duvak Gas Gathering:  Meter Station (1/12/15 to 1/12/16)</v>
      </c>
      <c r="T8" s="12" t="str">
        <f t="shared" si="4"/>
        <v>***MS #410539 Duvak Gas Gathering:  Meter Station
--1/12/15 through 1/12/16: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410539 Duvak Gas Gathering
***Project Completed
………………………………</v>
      </c>
      <c r="U8" s="23" t="str">
        <f t="shared" si="5"/>
        <v>***MS #410539 Duvak Gas Gathering:  Meter Station
***Project Completed
The following meters are available for nominations:
410539 Duvak Gas Gathering
………………………………</v>
      </c>
    </row>
    <row r="9" spans="1:22" s="15" customFormat="1" ht="192" customHeight="1">
      <c r="A9" s="17" t="str">
        <f t="shared" si="0"/>
        <v/>
      </c>
      <c r="B9" s="8" t="s">
        <v>37</v>
      </c>
      <c r="C9" s="9"/>
      <c r="D9" s="9" t="str">
        <f t="shared" si="1"/>
        <v>***</v>
      </c>
      <c r="E9" s="18">
        <v>42017</v>
      </c>
      <c r="F9" s="18">
        <v>42382</v>
      </c>
      <c r="G9" s="11" t="str">
        <f t="shared" si="2"/>
        <v>Project Completed</v>
      </c>
      <c r="H9" s="18"/>
      <c r="I9" s="18"/>
      <c r="J9" s="18" t="s">
        <v>65</v>
      </c>
      <c r="K9" s="19" t="s">
        <v>57</v>
      </c>
      <c r="L9" s="19" t="s">
        <v>58</v>
      </c>
      <c r="M9" s="20" t="s">
        <v>47</v>
      </c>
      <c r="N9" s="12" t="s">
        <v>59</v>
      </c>
      <c r="O9" s="13" t="s">
        <v>29</v>
      </c>
      <c r="P9" s="14" t="s">
        <v>30</v>
      </c>
      <c r="Q9" s="21" t="s">
        <v>66</v>
      </c>
      <c r="R9" s="22">
        <v>403.1</v>
      </c>
      <c r="S9" s="8" t="str">
        <f t="shared" si="3"/>
        <v>() MS #412356 DCP LaGloria:  Meter Station (1/13/15 to 1/13/16)</v>
      </c>
      <c r="T9" s="12" t="str">
        <f t="shared" si="4"/>
        <v>***MS #412356 DCP LaGloria:  Meter Station
--1/13/15 through 1/13/16: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412356 DCP LaGloria
***Project Completed
………………………………</v>
      </c>
      <c r="U9" s="23" t="str">
        <f t="shared" si="5"/>
        <v>***MS #412356 DCP LaGloria:  Meter Station
***Project Completed
The following meters are available for nominations:
412356 DCP LaGloria
………………………………</v>
      </c>
    </row>
    <row r="10" spans="1:22" s="15" customFormat="1" ht="192" customHeight="1">
      <c r="A10" s="17" t="str">
        <f t="shared" si="0"/>
        <v/>
      </c>
      <c r="B10" s="8" t="s">
        <v>37</v>
      </c>
      <c r="C10" s="9"/>
      <c r="D10" s="9" t="str">
        <f t="shared" si="1"/>
        <v>***</v>
      </c>
      <c r="E10" s="18">
        <v>42017</v>
      </c>
      <c r="F10" s="18">
        <v>42382</v>
      </c>
      <c r="G10" s="11" t="str">
        <f t="shared" si="2"/>
        <v>Project Completed</v>
      </c>
      <c r="H10" s="18"/>
      <c r="I10" s="18"/>
      <c r="J10" s="18" t="s">
        <v>67</v>
      </c>
      <c r="K10" s="19" t="s">
        <v>57</v>
      </c>
      <c r="L10" s="19" t="s">
        <v>58</v>
      </c>
      <c r="M10" s="20" t="s">
        <v>47</v>
      </c>
      <c r="N10" s="12" t="s">
        <v>59</v>
      </c>
      <c r="O10" s="13" t="s">
        <v>29</v>
      </c>
      <c r="P10" s="14" t="s">
        <v>30</v>
      </c>
      <c r="Q10" s="21" t="s">
        <v>68</v>
      </c>
      <c r="R10" s="22">
        <v>406.1</v>
      </c>
      <c r="S10" s="8" t="str">
        <f t="shared" si="3"/>
        <v>() MS #410173 Enterprise LaReforma:  Meter Station (1/13/15 to 1/13/16)</v>
      </c>
      <c r="T10" s="12" t="str">
        <f t="shared" si="4"/>
        <v>***MS #410173 Enterprise LaReforma:  Meter Station
--1/13/15 through 1/13/16: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410173 Enterprise LaReforma
***Project Completed
………………………………</v>
      </c>
      <c r="U10" s="23" t="str">
        <f t="shared" si="5"/>
        <v>***MS #410173 Enterprise LaReforma:  Meter Station
***Project Completed
The following meters are available for nominations:
410173 Enterprise LaReforma
………………………………</v>
      </c>
    </row>
    <row r="11" spans="1:22" s="15" customFormat="1" ht="192" customHeight="1">
      <c r="A11" s="17" t="str">
        <f t="shared" si="0"/>
        <v/>
      </c>
      <c r="B11" s="8" t="s">
        <v>37</v>
      </c>
      <c r="C11" s="9"/>
      <c r="D11" s="9" t="str">
        <f t="shared" si="1"/>
        <v>***</v>
      </c>
      <c r="E11" s="18">
        <v>42016</v>
      </c>
      <c r="F11" s="18">
        <v>42381</v>
      </c>
      <c r="G11" s="11" t="str">
        <f t="shared" si="2"/>
        <v>Project Completed</v>
      </c>
      <c r="H11" s="18"/>
      <c r="I11" s="18"/>
      <c r="J11" s="18" t="s">
        <v>69</v>
      </c>
      <c r="K11" s="19" t="s">
        <v>57</v>
      </c>
      <c r="L11" s="19" t="s">
        <v>58</v>
      </c>
      <c r="M11" s="20" t="s">
        <v>47</v>
      </c>
      <c r="N11" s="12" t="s">
        <v>59</v>
      </c>
      <c r="O11" s="13" t="s">
        <v>29</v>
      </c>
      <c r="P11" s="14" t="s">
        <v>30</v>
      </c>
      <c r="Q11" s="21" t="s">
        <v>70</v>
      </c>
      <c r="R11" s="22">
        <v>407.1</v>
      </c>
      <c r="S11" s="8" t="str">
        <f t="shared" si="3"/>
        <v>() MS #411903 Enterprise El Benito:  Meter Station (1/12/15 to 1/12/16)</v>
      </c>
      <c r="T11" s="12" t="str">
        <f t="shared" si="4"/>
        <v>***MS #411903 Enterprise El Benito:  Meter Station
--1/12/15 through 1/12/16: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411903 Enterprise El Benito
***Project Completed
………………………………</v>
      </c>
      <c r="U11" s="23" t="str">
        <f t="shared" si="5"/>
        <v>***MS #411903 Enterprise El Benito:  Meter Station
***Project Completed
The following meters are available for nominations:
411903 Enterprise El Benito
………………………………</v>
      </c>
    </row>
    <row r="12" spans="1:22" s="15" customFormat="1" ht="192" customHeight="1">
      <c r="A12" s="17" t="str">
        <f t="shared" si="0"/>
        <v/>
      </c>
      <c r="B12" s="8" t="s">
        <v>37</v>
      </c>
      <c r="C12" s="9"/>
      <c r="D12" s="9" t="str">
        <f t="shared" si="1"/>
        <v>***</v>
      </c>
      <c r="E12" s="18">
        <v>42015</v>
      </c>
      <c r="F12" s="18">
        <v>42380</v>
      </c>
      <c r="G12" s="11" t="str">
        <f t="shared" si="2"/>
        <v>Project Completed</v>
      </c>
      <c r="H12" s="18"/>
      <c r="I12" s="18"/>
      <c r="J12" s="18" t="s">
        <v>71</v>
      </c>
      <c r="K12" s="19" t="s">
        <v>57</v>
      </c>
      <c r="L12" s="19" t="s">
        <v>58</v>
      </c>
      <c r="M12" s="20" t="s">
        <v>47</v>
      </c>
      <c r="N12" s="12" t="s">
        <v>59</v>
      </c>
      <c r="O12" s="13" t="s">
        <v>29</v>
      </c>
      <c r="P12" s="14" t="s">
        <v>30</v>
      </c>
      <c r="Q12" s="21" t="s">
        <v>72</v>
      </c>
      <c r="R12" s="22">
        <v>407.1</v>
      </c>
      <c r="S12" s="8" t="str">
        <f t="shared" si="3"/>
        <v>() MS #412088 Enterprise Sullivan:  Meter Station (1/11/15 to 1/11/16)</v>
      </c>
      <c r="T12" s="12" t="str">
        <f t="shared" si="4"/>
        <v>***MS #412088 Enterprise Sullivan: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412088 Enterprise Sullivan
***Project Completed
………………………………</v>
      </c>
      <c r="U12" s="23" t="str">
        <f t="shared" si="5"/>
        <v>***MS #412088 Enterprise Sullivan:  Meter Station
***Project Completed
The following meters are available for nominations:
412088 Enterprise Sullivan
………………………………</v>
      </c>
    </row>
    <row r="13" spans="1:22" s="15" customFormat="1" ht="192" customHeight="1">
      <c r="A13" s="24" t="str">
        <f t="shared" si="0"/>
        <v/>
      </c>
      <c r="B13" s="25" t="s">
        <v>37</v>
      </c>
      <c r="C13" s="26"/>
      <c r="D13" s="26" t="str">
        <f t="shared" si="1"/>
        <v>***</v>
      </c>
      <c r="E13" s="27">
        <v>42015</v>
      </c>
      <c r="F13" s="27">
        <v>42380</v>
      </c>
      <c r="G13" s="28" t="str">
        <f t="shared" si="2"/>
        <v>Project Completed</v>
      </c>
      <c r="H13" s="27"/>
      <c r="I13" s="27"/>
      <c r="J13" s="27" t="s">
        <v>73</v>
      </c>
      <c r="K13" s="29" t="s">
        <v>57</v>
      </c>
      <c r="L13" s="29" t="s">
        <v>58</v>
      </c>
      <c r="M13" s="30" t="s">
        <v>47</v>
      </c>
      <c r="N13" s="31" t="s">
        <v>59</v>
      </c>
      <c r="O13" s="32" t="s">
        <v>29</v>
      </c>
      <c r="P13" s="33" t="s">
        <v>30</v>
      </c>
      <c r="Q13" s="34" t="s">
        <v>74</v>
      </c>
      <c r="R13" s="35">
        <v>408.1</v>
      </c>
      <c r="S13" s="25" t="str">
        <f t="shared" si="3"/>
        <v>() MS #412683 HESCO:  Meter Station (1/11/15 to 1/11/16)</v>
      </c>
      <c r="T13" s="31" t="str">
        <f t="shared" si="4"/>
        <v>***MS #412683 HESCO: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412683 HESCO
***Project Completed
………………………………</v>
      </c>
      <c r="U13" s="36" t="str">
        <f t="shared" si="5"/>
        <v>***MS #412683 HESCO:  Meter Station
***Project Completed
The following meters are available for nominations:
412683 HESCO
………………………………</v>
      </c>
    </row>
    <row r="14" spans="1:22" s="37" customFormat="1" ht="157.5">
      <c r="A14" s="8" t="str">
        <f>IF(AND(H14&lt;&gt;"",I14&lt;&gt;""), "Date change. Previously scheduled " &amp; TEXT(H14,"m/d/y;@") &amp;IF(H14=I14,""," to " &amp; TEXT(I14,"m/d/y;@")) &amp; ".","")</f>
        <v/>
      </c>
      <c r="B14" s="7" t="s">
        <v>37</v>
      </c>
      <c r="C14" s="8" t="s">
        <v>75</v>
      </c>
      <c r="D14" s="9" t="str">
        <f>IF(G14&lt;&gt;"","***","")</f>
        <v>***</v>
      </c>
      <c r="E14" s="10">
        <v>42396</v>
      </c>
      <c r="F14" s="10">
        <v>42396</v>
      </c>
      <c r="G14" s="11" t="str">
        <f t="shared" si="2"/>
        <v>Project Completed</v>
      </c>
      <c r="H14" s="7"/>
      <c r="I14" s="7"/>
      <c r="J14" s="8" t="s">
        <v>46</v>
      </c>
      <c r="K14" s="7">
        <v>200</v>
      </c>
      <c r="L14" s="7">
        <v>5</v>
      </c>
      <c r="M14" s="7" t="s">
        <v>43</v>
      </c>
      <c r="N14" s="12" t="s">
        <v>44</v>
      </c>
      <c r="O14" s="13" t="s">
        <v>29</v>
      </c>
      <c r="P14" s="14" t="s">
        <v>30</v>
      </c>
      <c r="Q14" s="7"/>
      <c r="R14" s="7">
        <v>237</v>
      </c>
      <c r="S14" s="25" t="str">
        <f t="shared" si="3"/>
        <v>(X16-36843) Sta. 237:  Unit  Maintenance (1/27/16)</v>
      </c>
      <c r="T14" s="31" t="str">
        <f t="shared" si="4"/>
        <v>***Sta. 237:  Unit  Maintenance
--1/27/16:  This project will require a unit outage, which could limit throughput through the station and result in restrictions based on customer nominations.  Potential restrictions through a pro-rata portion of Secondary out of the Path (PAL-D (Park Withdrawals/Loans), IT, AOT, EDS/ERS, Payback From Tennessee, PAL-T (Park Withdrawals/Loans), SOP) nominations.
***Project Completed
………………………………</v>
      </c>
      <c r="U14" s="36" t="str">
        <f t="shared" si="5"/>
        <v>***Sta. 237:  Unit  Maintenance
***Project Completed
………………………………</v>
      </c>
    </row>
    <row r="15" spans="1:22" s="15" customFormat="1" ht="168.75">
      <c r="A15" s="8" t="str">
        <f>IF(AND(H15&lt;&gt;"",I15&lt;&gt;""), "Date change. Previously scheduled " &amp; TEXT(H15,"m/d/y;@") &amp;IF(H15=I15,""," to " &amp; TEXT(I15,"m/d/y;@")) &amp; ".","")</f>
        <v/>
      </c>
      <c r="B15" s="8" t="s">
        <v>37</v>
      </c>
      <c r="C15" s="9" t="s">
        <v>76</v>
      </c>
      <c r="D15" s="9" t="str">
        <f>IF(G15&lt;&gt;"","***","")</f>
        <v>***</v>
      </c>
      <c r="E15" s="18">
        <v>42324</v>
      </c>
      <c r="F15" s="18">
        <v>42412</v>
      </c>
      <c r="G15" s="11" t="str">
        <f t="shared" si="2"/>
        <v>Project Completed</v>
      </c>
      <c r="H15" s="18"/>
      <c r="I15" s="18"/>
      <c r="J15" s="18" t="s">
        <v>77</v>
      </c>
      <c r="K15" s="19" t="s">
        <v>39</v>
      </c>
      <c r="L15" s="19" t="s">
        <v>58</v>
      </c>
      <c r="M15" s="20" t="s">
        <v>12</v>
      </c>
      <c r="N15" s="12" t="s">
        <v>38</v>
      </c>
      <c r="O15" s="13" t="s">
        <v>29</v>
      </c>
      <c r="P15" s="14" t="s">
        <v>30</v>
      </c>
      <c r="Q15" s="21"/>
      <c r="R15" s="22">
        <v>32.200000000000003</v>
      </c>
      <c r="S15" s="8" t="str">
        <f t="shared" si="3"/>
        <v>(X14-1478563) MLV 32-1D to 33-1:  Hydrotest (11/16/15 to 2/12/16)</v>
      </c>
      <c r="T15" s="12" t="str">
        <f t="shared" si="4"/>
        <v>***MLV 32-1D to 33-1:  Hydrotest
--11/16/15 through 2/12/16:  This project will require taking the pipeline section out of service.  This will limit throughput and may result in restrictions based on customer nominations.  Potential restrictions through a pro-rata portion of Secondary out of the Path (PAL-D (Park Withdrawals/Loans), IT, AOT, EDS/ERS, Payback From Tennessee, PAL-T (Park Withdrawals/Loans), SOP) nominations.
***Project Completed
………………………………</v>
      </c>
      <c r="U15" s="12" t="str">
        <f t="shared" si="5"/>
        <v>***MLV 32-1D to 33-1:  Hydrotest
***Project Completed
………………………………</v>
      </c>
    </row>
    <row r="16" spans="1:22" s="15" customFormat="1" ht="180">
      <c r="A16" s="8"/>
      <c r="B16" s="8" t="s">
        <v>37</v>
      </c>
      <c r="C16" s="9" t="s">
        <v>78</v>
      </c>
      <c r="D16" s="9"/>
      <c r="E16" s="18">
        <v>42387</v>
      </c>
      <c r="F16" s="18">
        <v>42397</v>
      </c>
      <c r="G16" s="11" t="str">
        <f t="shared" si="2"/>
        <v>Project Completed</v>
      </c>
      <c r="H16" s="18"/>
      <c r="I16" s="18"/>
      <c r="J16" s="18" t="s">
        <v>79</v>
      </c>
      <c r="K16" s="19" t="s">
        <v>80</v>
      </c>
      <c r="L16" s="19" t="s">
        <v>40</v>
      </c>
      <c r="M16" s="20" t="s">
        <v>35</v>
      </c>
      <c r="N16" s="12" t="s">
        <v>36</v>
      </c>
      <c r="O16" s="13" t="s">
        <v>29</v>
      </c>
      <c r="P16" s="14" t="s">
        <v>30</v>
      </c>
      <c r="Q16" s="21"/>
      <c r="R16" s="22">
        <v>550</v>
      </c>
      <c r="S16" s="8" t="str">
        <f t="shared" si="3"/>
        <v>(X16-16074) Station 550:  Station Maintenance (1/18/16 to 1/28/16)</v>
      </c>
      <c r="T16" s="12" t="str">
        <f t="shared" si="4"/>
        <v>Station 550:  Station Maintenance
--1/18/16 through 1/28/16: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16" s="12" t="str">
        <f t="shared" si="5"/>
        <v>Station 550:  Station Maintenance
***Project Completed
………………………………</v>
      </c>
    </row>
    <row r="17" spans="1:21" s="15" customFormat="1" ht="213.75">
      <c r="A17" s="8" t="str">
        <f t="shared" ref="A17:A37" si="6">IF(AND(H17&lt;&gt;"",I17&lt;&gt;""), "Date change. Previously scheduled " &amp; TEXT(H17,"m/d/y;@") &amp;IF(H17=I17,""," to " &amp; TEXT(I17,"m/d/y;@")) &amp; ".","")</f>
        <v/>
      </c>
      <c r="B17" s="8" t="s">
        <v>37</v>
      </c>
      <c r="C17" s="38" t="s">
        <v>81</v>
      </c>
      <c r="D17" s="9" t="str">
        <f t="shared" ref="D17:D37" si="7">IF(G17&lt;&gt;"","***","")</f>
        <v>***</v>
      </c>
      <c r="E17" s="18">
        <v>42401</v>
      </c>
      <c r="F17" s="18">
        <v>42407</v>
      </c>
      <c r="G17" s="11" t="str">
        <f t="shared" si="2"/>
        <v>Project Completed</v>
      </c>
      <c r="H17" s="18"/>
      <c r="I17" s="18"/>
      <c r="J17" s="18" t="s">
        <v>82</v>
      </c>
      <c r="K17" s="19" t="s">
        <v>39</v>
      </c>
      <c r="L17" s="19" t="s">
        <v>58</v>
      </c>
      <c r="M17" s="39" t="s">
        <v>83</v>
      </c>
      <c r="N17" s="12" t="s">
        <v>36</v>
      </c>
      <c r="O17" s="13" t="s">
        <v>41</v>
      </c>
      <c r="P17" s="14" t="s">
        <v>42</v>
      </c>
      <c r="Q17" s="21"/>
      <c r="R17" s="22">
        <v>9</v>
      </c>
      <c r="S17" s="8" t="str">
        <f t="shared" si="3"/>
        <v>(X16-46202) Station 9:  Station Maintenance
 (station tie-ins associated with the hydrotest from MLV 5-1 to 9-1 *see above items) (2/1/16 to 2/7/16)</v>
      </c>
      <c r="T17" s="12" t="str">
        <f t="shared" si="4"/>
        <v>***Station 9:  Station Maintenance
 (station tie-ins associated with the hydrotest from MLV 5-1 to 9-1 *see above items)
--2/1/16 through 2/7/16: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in the Path (PAL-D (Park Withdrawals/Loans), IT, AOT, EDS/ERS, Payback From Tennessee, PAL-T (Park Withdrawals/Loans), SOP, SIP) nominations.
***Project Completed
………………………………</v>
      </c>
      <c r="U17" s="12" t="str">
        <f t="shared" si="5"/>
        <v>***Station 9:  Station Maintenance
 (station tie-ins associated with the hydrotest from MLV 5-1 to 9-1 *see above items)
***Project Completed
………………………………</v>
      </c>
    </row>
    <row r="18" spans="1:21" s="15" customFormat="1" ht="157.5">
      <c r="A18" s="8" t="str">
        <f t="shared" si="6"/>
        <v/>
      </c>
      <c r="B18" s="8" t="s">
        <v>37</v>
      </c>
      <c r="C18" s="8" t="s">
        <v>84</v>
      </c>
      <c r="D18" s="9" t="str">
        <f t="shared" si="7"/>
        <v>***</v>
      </c>
      <c r="E18" s="10">
        <v>42409</v>
      </c>
      <c r="F18" s="10">
        <v>42411</v>
      </c>
      <c r="G18" s="11" t="str">
        <f t="shared" si="2"/>
        <v>Project Completed</v>
      </c>
      <c r="H18" s="7"/>
      <c r="I18" s="7"/>
      <c r="J18" s="8" t="s">
        <v>48</v>
      </c>
      <c r="K18" s="7">
        <v>200</v>
      </c>
      <c r="L18" s="7">
        <v>6</v>
      </c>
      <c r="M18" s="7" t="s">
        <v>43</v>
      </c>
      <c r="N18" s="12" t="s">
        <v>44</v>
      </c>
      <c r="O18" s="13" t="s">
        <v>29</v>
      </c>
      <c r="P18" s="14" t="s">
        <v>30</v>
      </c>
      <c r="Q18" s="7"/>
      <c r="R18" s="7">
        <v>266</v>
      </c>
      <c r="S18" s="8" t="str">
        <f t="shared" si="3"/>
        <v>(X15-925633) Sta. 266A:  Unit  Maintenance (2/9/16 to 2/11/16)</v>
      </c>
      <c r="T18" s="12" t="str">
        <f t="shared" si="4"/>
        <v>***Sta. 266A:  Unit  Maintenance
--2/9/16 through 2/11/16:  This project will require a unit outage, which could limit throughput through the station and result in restrictions based on customer nominations.  Potential restrictions through a pro-rata portion of Secondary out of the Path (PAL-D (Park Withdrawals/Loans), IT, AOT, EDS/ERS, Payback From Tennessee, PAL-T (Park Withdrawals/Loans), SOP) nominations.
***Project Completed
………………………………</v>
      </c>
      <c r="U18" s="12" t="str">
        <f t="shared" si="5"/>
        <v>***Sta. 266A:  Unit  Maintenance
***Project Completed
………………………………</v>
      </c>
    </row>
    <row r="19" spans="1:21" s="15" customFormat="1" ht="191.25">
      <c r="A19" s="8" t="str">
        <f t="shared" si="6"/>
        <v/>
      </c>
      <c r="B19" s="8" t="s">
        <v>37</v>
      </c>
      <c r="C19" s="8" t="s">
        <v>85</v>
      </c>
      <c r="D19" s="9" t="str">
        <f t="shared" si="7"/>
        <v>***</v>
      </c>
      <c r="E19" s="10">
        <v>42396</v>
      </c>
      <c r="F19" s="10">
        <v>42410</v>
      </c>
      <c r="G19" s="11" t="str">
        <f t="shared" si="2"/>
        <v>Project Completed</v>
      </c>
      <c r="H19" s="7"/>
      <c r="I19" s="7"/>
      <c r="J19" s="8" t="s">
        <v>86</v>
      </c>
      <c r="K19" s="7">
        <v>800</v>
      </c>
      <c r="L19" s="7">
        <v>5</v>
      </c>
      <c r="M19" s="7" t="s">
        <v>32</v>
      </c>
      <c r="N19" s="12" t="s">
        <v>33</v>
      </c>
      <c r="O19" s="13" t="s">
        <v>29</v>
      </c>
      <c r="P19" s="14" t="s">
        <v>30</v>
      </c>
      <c r="Q19" s="7" t="s">
        <v>31</v>
      </c>
      <c r="R19" s="7">
        <v>834.1</v>
      </c>
      <c r="S19" s="8" t="str">
        <f t="shared" si="3"/>
        <v>(X15-929733) MLV 834-1 to 838-1:  ILI/Cleaning Pig (1/27/16 to 2/10/16)</v>
      </c>
      <c r="T19" s="12" t="str">
        <f t="shared" si="4"/>
        <v>***MLV 834-1 to 838-1:  ILI/Cleaning Pig
--1/27/16 through 2/10/16: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19" s="12" t="str">
        <f t="shared" si="5"/>
        <v>***MLV 834-1 to 838-1:  ILI/Cleaning Pig
***Project Completed
The following meters are available for nominations:
To Be Determined
………………………………</v>
      </c>
    </row>
    <row r="20" spans="1:21" s="15" customFormat="1" ht="202.5">
      <c r="A20" s="8" t="str">
        <f t="shared" si="6"/>
        <v/>
      </c>
      <c r="B20" s="8" t="s">
        <v>37</v>
      </c>
      <c r="C20" s="9" t="s">
        <v>87</v>
      </c>
      <c r="D20" s="9" t="str">
        <f t="shared" si="7"/>
        <v>***</v>
      </c>
      <c r="E20" s="18">
        <v>42310</v>
      </c>
      <c r="F20" s="18">
        <v>42419</v>
      </c>
      <c r="G20" s="11" t="str">
        <f t="shared" si="2"/>
        <v>Project Completed</v>
      </c>
      <c r="H20" s="18"/>
      <c r="I20" s="18"/>
      <c r="J20" s="18" t="s">
        <v>88</v>
      </c>
      <c r="K20" s="19" t="s">
        <v>39</v>
      </c>
      <c r="L20" s="19" t="s">
        <v>58</v>
      </c>
      <c r="M20" s="20" t="s">
        <v>12</v>
      </c>
      <c r="N20" s="12" t="s">
        <v>89</v>
      </c>
      <c r="O20" s="13" t="s">
        <v>29</v>
      </c>
      <c r="P20" s="14" t="s">
        <v>30</v>
      </c>
      <c r="Q20" s="21" t="s">
        <v>90</v>
      </c>
      <c r="R20" s="22">
        <v>5.0999999999999996</v>
      </c>
      <c r="S20" s="8" t="str">
        <f t="shared" si="3"/>
        <v>(X14-1562506) MLV 5-1 to 6-1:  Hydrotest (11/2/15 to 2/19/16)</v>
      </c>
      <c r="T20" s="12" t="str">
        <f t="shared" si="4"/>
        <v>***MLV 5-1 to 6-1:  Hydrotest
--11/2/15 through 2/19/16:  This project will require taking the pipeline section out of service.  The listed meters will be shut in during the outage.  This will limit throughput and may result in restrictions based on customer nominations.  Potential restrictions through a pro-rata portion of Secondary out of the Path (PAL-D (Park Withdrawals/Loans), IT, AOT, EDS/ERS, Payback From Tennessee, PAL-T (Park Withdrawals/Loans), SOP) nominations.
410063 ROCHE DEHYDRATION             
***Project Completed
………………………………</v>
      </c>
      <c r="U20" s="12" t="str">
        <f t="shared" si="5"/>
        <v>***MLV 5-1 to 6-1:  Hydrotest
***Project Completed
The following meters are available for nominations:
410063 ROCHE DEHYDRATION             
………………………………</v>
      </c>
    </row>
    <row r="21" spans="1:21" s="15" customFormat="1" ht="213.75">
      <c r="A21" s="8" t="str">
        <f t="shared" si="6"/>
        <v/>
      </c>
      <c r="B21" s="8" t="s">
        <v>37</v>
      </c>
      <c r="C21" s="9" t="s">
        <v>87</v>
      </c>
      <c r="D21" s="9" t="str">
        <f t="shared" si="7"/>
        <v>***</v>
      </c>
      <c r="E21" s="18">
        <v>42310</v>
      </c>
      <c r="F21" s="18">
        <v>42419</v>
      </c>
      <c r="G21" s="11" t="str">
        <f t="shared" si="2"/>
        <v>Project Completed</v>
      </c>
      <c r="H21" s="18"/>
      <c r="I21" s="18"/>
      <c r="J21" s="18" t="s">
        <v>91</v>
      </c>
      <c r="K21" s="19" t="s">
        <v>39</v>
      </c>
      <c r="L21" s="19" t="s">
        <v>58</v>
      </c>
      <c r="M21" s="20" t="s">
        <v>12</v>
      </c>
      <c r="N21" s="12" t="s">
        <v>89</v>
      </c>
      <c r="O21" s="13" t="s">
        <v>29</v>
      </c>
      <c r="P21" s="14" t="s">
        <v>30</v>
      </c>
      <c r="Q21" s="21" t="s">
        <v>92</v>
      </c>
      <c r="R21" s="22">
        <v>5.0999999999999996</v>
      </c>
      <c r="S21" s="8" t="str">
        <f t="shared" si="3"/>
        <v>(X14-1562506) MLV 7-1 to 9-1:  Hydrotest (11/2/15 to 2/19/16)</v>
      </c>
      <c r="T21" s="12" t="str">
        <f t="shared" si="4"/>
        <v>***MLV 7-1 to 9-1:  Hydrotest
--11/2/15 through 2/19/16:  This project will require taking the pipeline section out of service.  The listed meters will be shut in during the outage.  This will limit throughput and may result in restrictions based on customer nominations.  Potential restrictions through a pro-rata portion of Secondary out of the Path (PAL-D (Park Withdrawals/Loans), IT, AOT, EDS/ERS, Payback From Tennessee, PAL-T (Park Withdrawals/Loans), SOP) nominations.
412490 Charro
421083 Eagle Ford Field Service
***Project Completed
………………………………</v>
      </c>
      <c r="U21" s="12" t="str">
        <f t="shared" si="5"/>
        <v>***MLV 7-1 to 9-1:  Hydrotest
***Project Completed
The following meters are available for nominations:
412490 Charro
421083 Eagle Ford Field Service
………………………………</v>
      </c>
    </row>
    <row r="22" spans="1:21" s="15" customFormat="1" ht="168.75">
      <c r="A22" s="8" t="str">
        <f t="shared" si="6"/>
        <v>Date change. Previously scheduled 2/18/16 to 2/20/16.</v>
      </c>
      <c r="B22" s="7" t="s">
        <v>37</v>
      </c>
      <c r="C22" s="8" t="s">
        <v>93</v>
      </c>
      <c r="D22" s="9" t="str">
        <f t="shared" si="7"/>
        <v>***</v>
      </c>
      <c r="E22" s="10">
        <v>42422</v>
      </c>
      <c r="F22" s="10">
        <v>42424</v>
      </c>
      <c r="G22" s="11" t="str">
        <f t="shared" si="2"/>
        <v>Project Completed</v>
      </c>
      <c r="H22" s="10">
        <v>42418</v>
      </c>
      <c r="I22" s="10">
        <v>42420</v>
      </c>
      <c r="J22" s="8" t="s">
        <v>94</v>
      </c>
      <c r="K22" s="7">
        <v>100</v>
      </c>
      <c r="L22" s="7">
        <v>0</v>
      </c>
      <c r="M22" s="7" t="s">
        <v>11</v>
      </c>
      <c r="N22" s="12" t="s">
        <v>28</v>
      </c>
      <c r="O22" s="13" t="s">
        <v>29</v>
      </c>
      <c r="P22" s="14" t="s">
        <v>30</v>
      </c>
      <c r="Q22" s="7" t="s">
        <v>31</v>
      </c>
      <c r="R22" s="7">
        <v>24.2</v>
      </c>
      <c r="S22" s="8" t="str">
        <f t="shared" si="3"/>
        <v>(X15-882289) MLV 24-2 to 25-2S:  Anomaly Remediation (2/22/16 to 2/24/16)</v>
      </c>
      <c r="T22" s="12" t="str">
        <f t="shared" si="4"/>
        <v>***MLV 24-2 to 25-2S:  Anomaly Remediation
--2/22/16 through 2/24/16: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22" s="12" t="str">
        <f t="shared" si="5"/>
        <v>***MLV 24-2 to 25-2S:  Anomaly Remediation
***Project Completed
The following meters are available for nominations:
To Be Determined
………………………………</v>
      </c>
    </row>
    <row r="23" spans="1:21" s="15" customFormat="1" ht="191.25">
      <c r="A23" s="8" t="str">
        <f t="shared" si="6"/>
        <v/>
      </c>
      <c r="B23" s="7" t="s">
        <v>37</v>
      </c>
      <c r="C23" s="8" t="s">
        <v>95</v>
      </c>
      <c r="D23" s="9" t="str">
        <f t="shared" si="7"/>
        <v>***</v>
      </c>
      <c r="E23" s="10">
        <v>42423</v>
      </c>
      <c r="F23" s="10">
        <v>42423</v>
      </c>
      <c r="G23" s="11" t="str">
        <f t="shared" si="2"/>
        <v>Project Completed</v>
      </c>
      <c r="H23" s="7"/>
      <c r="I23" s="7"/>
      <c r="J23" s="8" t="s">
        <v>96</v>
      </c>
      <c r="K23" s="7">
        <v>200</v>
      </c>
      <c r="L23" s="7" t="s">
        <v>51</v>
      </c>
      <c r="M23" s="7" t="s">
        <v>32</v>
      </c>
      <c r="N23" s="12" t="s">
        <v>33</v>
      </c>
      <c r="O23" s="13" t="s">
        <v>29</v>
      </c>
      <c r="P23" s="14" t="s">
        <v>30</v>
      </c>
      <c r="Q23" s="7"/>
      <c r="R23" s="7">
        <v>265.10000000000002</v>
      </c>
      <c r="S23" s="8" t="str">
        <f t="shared" si="3"/>
        <v>(X15-925630) WORCESTER DELIVERY NO. 2 LINE 
(265C-101.1 to 265C-101B):  ILI/Cleaning Pig (2/23/16)</v>
      </c>
      <c r="T23" s="12" t="str">
        <f t="shared" si="4"/>
        <v>***WORCESTER DELIVERY NO. 2 LINE 
(265C-101.1 to 265C-101B):  ILI/Cleaning Pig
--2/23/16: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***Project Completed
………………………………</v>
      </c>
      <c r="U23" s="12" t="str">
        <f t="shared" si="5"/>
        <v>***WORCESTER DELIVERY NO. 2 LINE 
(265C-101.1 to 265C-101B):  ILI/Cleaning Pig
***Project Completed
………………………………</v>
      </c>
    </row>
    <row r="24" spans="1:21" s="15" customFormat="1" ht="180">
      <c r="A24" s="8" t="str">
        <f t="shared" si="6"/>
        <v/>
      </c>
      <c r="B24" s="7" t="s">
        <v>37</v>
      </c>
      <c r="C24" s="8" t="s">
        <v>97</v>
      </c>
      <c r="D24" s="9" t="str">
        <f t="shared" si="7"/>
        <v>***</v>
      </c>
      <c r="E24" s="10">
        <v>42415</v>
      </c>
      <c r="F24" s="10">
        <v>42418</v>
      </c>
      <c r="G24" s="11" t="str">
        <f t="shared" si="2"/>
        <v>Project Completed</v>
      </c>
      <c r="H24" s="7"/>
      <c r="I24" s="7"/>
      <c r="J24" s="8" t="s">
        <v>98</v>
      </c>
      <c r="K24" s="7">
        <v>500</v>
      </c>
      <c r="L24" s="7" t="s">
        <v>51</v>
      </c>
      <c r="M24" s="7" t="s">
        <v>32</v>
      </c>
      <c r="N24" s="12" t="s">
        <v>33</v>
      </c>
      <c r="O24" s="13" t="s">
        <v>29</v>
      </c>
      <c r="P24" s="14" t="s">
        <v>30</v>
      </c>
      <c r="Q24" s="7"/>
      <c r="R24" s="7">
        <v>530.29999999999995</v>
      </c>
      <c r="S24" s="8" t="str">
        <f t="shared" si="3"/>
        <v>(X16-23748) MLV 530-3 to 532-3:  ILI/Cleaning Pig (2/15/16 to 2/18/16)</v>
      </c>
      <c r="T24" s="12" t="str">
        <f t="shared" si="4"/>
        <v>***MLV 530-3 to 532-3:  ILI/Cleaning Pig
--2/15/16 through 2/18/16: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***Project Completed
………………………………</v>
      </c>
      <c r="U24" s="12" t="str">
        <f t="shared" si="5"/>
        <v>***MLV 530-3 to 532-3:  ILI/Cleaning Pig
***Project Completed
………………………………</v>
      </c>
    </row>
    <row r="25" spans="1:21" s="15" customFormat="1" ht="180">
      <c r="A25" s="8" t="str">
        <f t="shared" si="6"/>
        <v/>
      </c>
      <c r="B25" s="7" t="s">
        <v>99</v>
      </c>
      <c r="C25" s="8" t="s">
        <v>100</v>
      </c>
      <c r="D25" s="9" t="str">
        <f t="shared" si="7"/>
        <v>***</v>
      </c>
      <c r="E25" s="10">
        <v>42435</v>
      </c>
      <c r="F25" s="10">
        <v>42435</v>
      </c>
      <c r="G25" s="11" t="str">
        <f t="shared" si="2"/>
        <v>Project Canceled</v>
      </c>
      <c r="H25" s="7"/>
      <c r="I25" s="7"/>
      <c r="J25" s="8" t="s">
        <v>101</v>
      </c>
      <c r="K25" s="7">
        <v>100</v>
      </c>
      <c r="L25" s="7">
        <v>0</v>
      </c>
      <c r="M25" s="7" t="s">
        <v>35</v>
      </c>
      <c r="N25" s="12" t="s">
        <v>36</v>
      </c>
      <c r="O25" s="13" t="s">
        <v>29</v>
      </c>
      <c r="P25" s="14" t="s">
        <v>30</v>
      </c>
      <c r="Q25" s="7"/>
      <c r="R25" s="7">
        <v>1</v>
      </c>
      <c r="S25" s="8" t="str">
        <f t="shared" si="3"/>
        <v>(X16-98720) Sta. 1:  Station Maintenance (3/6/16)</v>
      </c>
      <c r="T25" s="12" t="str">
        <f t="shared" si="4"/>
        <v>***Sta. 1:  Station Maintenance
--3/6/16: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Canceled
………………………………</v>
      </c>
      <c r="U25" s="12" t="str">
        <f t="shared" si="5"/>
        <v>***Sta. 1:  Station Maintenance
***Project Canceled
………………………………</v>
      </c>
    </row>
    <row r="26" spans="1:21" s="15" customFormat="1" ht="180">
      <c r="A26" s="8" t="str">
        <f t="shared" si="6"/>
        <v/>
      </c>
      <c r="B26" s="8" t="s">
        <v>37</v>
      </c>
      <c r="C26" s="38" t="s">
        <v>102</v>
      </c>
      <c r="D26" s="9" t="str">
        <f t="shared" si="7"/>
        <v>***</v>
      </c>
      <c r="E26" s="18">
        <v>42186</v>
      </c>
      <c r="F26" s="18">
        <v>42433</v>
      </c>
      <c r="G26" s="11" t="str">
        <f t="shared" si="2"/>
        <v>Project Completed</v>
      </c>
      <c r="H26" s="18"/>
      <c r="I26" s="18"/>
      <c r="J26" s="18" t="s">
        <v>103</v>
      </c>
      <c r="K26" s="19" t="s">
        <v>39</v>
      </c>
      <c r="L26" s="19" t="s">
        <v>58</v>
      </c>
      <c r="M26" s="20" t="s">
        <v>35</v>
      </c>
      <c r="N26" s="12" t="s">
        <v>36</v>
      </c>
      <c r="O26" s="13" t="s">
        <v>29</v>
      </c>
      <c r="P26" s="14" t="s">
        <v>30</v>
      </c>
      <c r="Q26" s="21"/>
      <c r="R26" s="22">
        <v>32</v>
      </c>
      <c r="S26" s="8" t="str">
        <f t="shared" si="3"/>
        <v>(X14-1562513
X14-1540661) Station 32:  Station Maintenance (7/1/15 to 3/4/16)</v>
      </c>
      <c r="T26" s="12" t="str">
        <f t="shared" si="4"/>
        <v>***Station 32:  Station Maintenance
--7/1/15 through 3/4/16: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26" s="12" t="str">
        <f t="shared" si="5"/>
        <v>***Station 32:  Station Maintenance
***Project Completed
………………………………</v>
      </c>
    </row>
    <row r="27" spans="1:21" s="15" customFormat="1" ht="247.5">
      <c r="A27" s="8" t="str">
        <f t="shared" si="6"/>
        <v/>
      </c>
      <c r="B27" s="7" t="s">
        <v>99</v>
      </c>
      <c r="C27" s="8" t="s">
        <v>104</v>
      </c>
      <c r="D27" s="9" t="str">
        <f t="shared" si="7"/>
        <v>***</v>
      </c>
      <c r="E27" s="10">
        <v>42527</v>
      </c>
      <c r="F27" s="10">
        <v>42532</v>
      </c>
      <c r="G27" s="11" t="str">
        <f t="shared" si="2"/>
        <v>Project Canceled</v>
      </c>
      <c r="H27" s="10"/>
      <c r="I27" s="10"/>
      <c r="J27" s="8" t="s">
        <v>105</v>
      </c>
      <c r="K27" s="7">
        <v>300</v>
      </c>
      <c r="L27" s="7">
        <v>6</v>
      </c>
      <c r="M27" s="7" t="s">
        <v>13</v>
      </c>
      <c r="N27" s="12" t="s">
        <v>45</v>
      </c>
      <c r="O27" s="13" t="s">
        <v>29</v>
      </c>
      <c r="P27" s="14" t="s">
        <v>30</v>
      </c>
      <c r="Q27" s="7" t="s">
        <v>31</v>
      </c>
      <c r="R27" s="7">
        <v>343.1</v>
      </c>
      <c r="S27" s="8" t="str">
        <f t="shared" si="3"/>
        <v>(X15-926822) BRIDGEPORT DELIVERY LINE NO. 2 (343A-101.1):  Pipe Inspection (6/6/16 to 6/11/16)</v>
      </c>
      <c r="T27" s="12" t="str">
        <f t="shared" si="4"/>
        <v>***BRIDGEPORT DELIVERY LINE NO. 2 (343A-101.1):  Pipe Inspection
--6/6/16 through 6/11/16:  This project involves inspecting multiple sites.  We do not anticipate having to do any repairs, however if a repair is needed  there is a potential that the pipe  may require replacement which will require isolation of the pipe.  This may limit throughput and will result in restrictions based on customer nominations.  Customers may experience pressure fluctuations during this timeframe.  Potential restrictions through a pro-rata portion of Secondary out of the Path (PAL-D (Park Withdrawals/Loans), IT, AOT, EDS/ERS, Payback From Tennessee, PAL-T (Park Withdrawals/Loans), SOP) nominations.
To Be Determined
***Project Canceled
………………………………</v>
      </c>
      <c r="U27" s="12" t="str">
        <f t="shared" si="5"/>
        <v>***BRIDGEPORT DELIVERY LINE NO. 2 (343A-101.1):  Pipe Inspection
***Project Canceled
The following meters are available for nominations:
To Be Determined
………………………………</v>
      </c>
    </row>
    <row r="28" spans="1:21" s="15" customFormat="1" ht="180">
      <c r="A28" s="8" t="str">
        <f t="shared" si="6"/>
        <v/>
      </c>
      <c r="B28" s="7" t="s">
        <v>99</v>
      </c>
      <c r="C28" s="8" t="s">
        <v>106</v>
      </c>
      <c r="D28" s="9" t="str">
        <f t="shared" si="7"/>
        <v>***</v>
      </c>
      <c r="E28" s="10" t="s">
        <v>27</v>
      </c>
      <c r="F28" s="10" t="s">
        <v>27</v>
      </c>
      <c r="G28" s="11" t="str">
        <f t="shared" si="2"/>
        <v>Project Canceled</v>
      </c>
      <c r="H28" s="7"/>
      <c r="I28" s="7"/>
      <c r="J28" s="8" t="s">
        <v>107</v>
      </c>
      <c r="K28" s="7">
        <v>500</v>
      </c>
      <c r="L28" s="7">
        <v>1</v>
      </c>
      <c r="M28" s="7" t="s">
        <v>32</v>
      </c>
      <c r="N28" s="12" t="s">
        <v>33</v>
      </c>
      <c r="O28" s="13" t="s">
        <v>29</v>
      </c>
      <c r="P28" s="14" t="s">
        <v>30</v>
      </c>
      <c r="Q28" s="7" t="s">
        <v>31</v>
      </c>
      <c r="R28" s="7">
        <v>555.1</v>
      </c>
      <c r="S28" s="8" t="str">
        <f t="shared" si="3"/>
        <v>(X15-928271) MLV 555-1 to 550-1:  ILI/Cleaning Pig (TBD)</v>
      </c>
      <c r="T28" s="12" t="str">
        <f t="shared" si="4"/>
        <v>***MLV 555-1 to 550-1: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28" s="12" t="str">
        <f t="shared" si="5"/>
        <v>***MLV 555-1 to 550-1:  ILI/Cleaning Pig
***Project Canceled
The following meters are available for nominations:
To Be Determined
………………………………</v>
      </c>
    </row>
    <row r="29" spans="1:21" s="15" customFormat="1" ht="180">
      <c r="A29" s="8" t="str">
        <f t="shared" si="6"/>
        <v/>
      </c>
      <c r="B29" s="7" t="s">
        <v>99</v>
      </c>
      <c r="C29" s="8" t="s">
        <v>108</v>
      </c>
      <c r="D29" s="9" t="str">
        <f t="shared" si="7"/>
        <v>***</v>
      </c>
      <c r="E29" s="10" t="s">
        <v>27</v>
      </c>
      <c r="F29" s="10" t="s">
        <v>27</v>
      </c>
      <c r="G29" s="11" t="str">
        <f t="shared" si="2"/>
        <v>Project Canceled</v>
      </c>
      <c r="H29" s="7"/>
      <c r="I29" s="7"/>
      <c r="J29" s="8" t="s">
        <v>109</v>
      </c>
      <c r="K29" s="7">
        <v>500</v>
      </c>
      <c r="L29" s="7">
        <v>1</v>
      </c>
      <c r="M29" s="7" t="s">
        <v>32</v>
      </c>
      <c r="N29" s="12" t="s">
        <v>33</v>
      </c>
      <c r="O29" s="13" t="s">
        <v>29</v>
      </c>
      <c r="P29" s="14" t="s">
        <v>30</v>
      </c>
      <c r="Q29" s="7" t="s">
        <v>31</v>
      </c>
      <c r="R29" s="7">
        <v>555.20000000000005</v>
      </c>
      <c r="S29" s="8" t="str">
        <f t="shared" si="3"/>
        <v>(X15-928272) MLV 555-2 to 550-2:  ILI/Cleaning Pig (TBD)</v>
      </c>
      <c r="T29" s="12" t="str">
        <f t="shared" si="4"/>
        <v>***MLV 555-2 to 550-2: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29" s="12" t="str">
        <f t="shared" si="5"/>
        <v>***MLV 555-2 to 550-2:  ILI/Cleaning Pig
***Project Canceled
The following meters are available for nominations:
To Be Determined
………………………………</v>
      </c>
    </row>
    <row r="30" spans="1:21" s="15" customFormat="1" ht="180">
      <c r="A30" s="8" t="str">
        <f t="shared" si="6"/>
        <v/>
      </c>
      <c r="B30" s="7" t="s">
        <v>99</v>
      </c>
      <c r="C30" s="8" t="s">
        <v>110</v>
      </c>
      <c r="D30" s="9" t="str">
        <f t="shared" si="7"/>
        <v>***</v>
      </c>
      <c r="E30" s="10" t="s">
        <v>27</v>
      </c>
      <c r="F30" s="10" t="s">
        <v>27</v>
      </c>
      <c r="G30" s="11" t="str">
        <f t="shared" si="2"/>
        <v>Project Canceled</v>
      </c>
      <c r="H30" s="7"/>
      <c r="I30" s="7"/>
      <c r="J30" s="8" t="s">
        <v>111</v>
      </c>
      <c r="K30" s="7">
        <v>500</v>
      </c>
      <c r="L30" s="7">
        <v>1</v>
      </c>
      <c r="M30" s="7" t="s">
        <v>32</v>
      </c>
      <c r="N30" s="12" t="s">
        <v>33</v>
      </c>
      <c r="O30" s="13" t="s">
        <v>29</v>
      </c>
      <c r="P30" s="14" t="s">
        <v>30</v>
      </c>
      <c r="Q30" s="7" t="s">
        <v>31</v>
      </c>
      <c r="R30" s="7">
        <v>555.29999999999995</v>
      </c>
      <c r="S30" s="8" t="str">
        <f t="shared" si="3"/>
        <v>(X15-928273) MLV 555-3 to 552-3:  ILI/Cleaning Pig (TBD)</v>
      </c>
      <c r="T30" s="12" t="str">
        <f t="shared" si="4"/>
        <v>***MLV 555-3 to 552-3: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30" s="12" t="str">
        <f t="shared" si="5"/>
        <v>***MLV 555-3 to 552-3:  ILI/Cleaning Pig
***Project Canceled
The following meters are available for nominations:
To Be Determined
………………………………</v>
      </c>
    </row>
    <row r="31" spans="1:21" s="15" customFormat="1" ht="168.75">
      <c r="A31" s="8" t="str">
        <f t="shared" si="6"/>
        <v/>
      </c>
      <c r="B31" s="7" t="s">
        <v>37</v>
      </c>
      <c r="C31" s="8" t="s">
        <v>112</v>
      </c>
      <c r="D31" s="9" t="str">
        <f t="shared" si="7"/>
        <v>***</v>
      </c>
      <c r="E31" s="10">
        <v>42424</v>
      </c>
      <c r="F31" s="10">
        <v>42432</v>
      </c>
      <c r="G31" s="11" t="str">
        <f t="shared" si="2"/>
        <v>Project Completed</v>
      </c>
      <c r="H31" s="10"/>
      <c r="I31" s="10"/>
      <c r="J31" s="8" t="s">
        <v>113</v>
      </c>
      <c r="K31" s="7">
        <v>100</v>
      </c>
      <c r="L31" s="7">
        <v>0</v>
      </c>
      <c r="M31" s="7" t="s">
        <v>11</v>
      </c>
      <c r="N31" s="12" t="s">
        <v>28</v>
      </c>
      <c r="O31" s="13" t="s">
        <v>29</v>
      </c>
      <c r="P31" s="14" t="s">
        <v>30</v>
      </c>
      <c r="Q31" s="7" t="s">
        <v>31</v>
      </c>
      <c r="R31" s="7">
        <v>24.1</v>
      </c>
      <c r="S31" s="8" t="str">
        <f t="shared" si="3"/>
        <v>(X15-882281) 24-1A to 25-1S:  Anomaly Remediation (2/24/16 to 3/3/16)</v>
      </c>
      <c r="T31" s="12" t="str">
        <f t="shared" si="4"/>
        <v>***24-1A to 25-1S:  Anomaly Remediation
--2/24/16 through 3/3/16: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31" s="12" t="str">
        <f t="shared" si="5"/>
        <v>***24-1A to 25-1S:  Anomaly Remediation
***Project Completed
The following meters are available for nominations:
To Be Determined
………………………………</v>
      </c>
    </row>
    <row r="32" spans="1:21" s="15" customFormat="1" ht="168.75">
      <c r="A32" s="8" t="str">
        <f t="shared" si="6"/>
        <v/>
      </c>
      <c r="B32" s="7" t="s">
        <v>37</v>
      </c>
      <c r="C32" s="8" t="s">
        <v>114</v>
      </c>
      <c r="D32" s="9" t="str">
        <f t="shared" si="7"/>
        <v>***</v>
      </c>
      <c r="E32" s="10">
        <v>42432</v>
      </c>
      <c r="F32" s="10">
        <v>42433</v>
      </c>
      <c r="G32" s="11" t="str">
        <f t="shared" si="2"/>
        <v>Project Completed</v>
      </c>
      <c r="H32" s="10"/>
      <c r="I32" s="10"/>
      <c r="J32" s="8" t="s">
        <v>115</v>
      </c>
      <c r="K32" s="7">
        <v>100</v>
      </c>
      <c r="L32" s="7">
        <v>0</v>
      </c>
      <c r="M32" s="7" t="s">
        <v>11</v>
      </c>
      <c r="N32" s="12" t="s">
        <v>28</v>
      </c>
      <c r="O32" s="13" t="s">
        <v>29</v>
      </c>
      <c r="P32" s="14" t="s">
        <v>30</v>
      </c>
      <c r="Q32" s="7" t="s">
        <v>31</v>
      </c>
      <c r="R32" s="7">
        <v>24.3</v>
      </c>
      <c r="S32" s="8" t="str">
        <f t="shared" si="3"/>
        <v>(X15-882291) MLV 24-3 to 25-3S:  Anomaly Remediation (3/3/16 to 3/4/16)</v>
      </c>
      <c r="T32" s="12" t="str">
        <f t="shared" si="4"/>
        <v>***MLV 24-3 to 25-3S:  Anomaly Remediation
--3/3/16 through 3/4/16: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32" s="12" t="str">
        <f t="shared" si="5"/>
        <v>***MLV 24-3 to 25-3S:  Anomaly Remediation
***Project Completed
The following meters are available for nominations:
To Be Determined
………………………………</v>
      </c>
    </row>
    <row r="33" spans="1:21" s="15" customFormat="1" ht="180">
      <c r="A33" s="8" t="str">
        <f t="shared" si="6"/>
        <v/>
      </c>
      <c r="B33" s="8" t="s">
        <v>37</v>
      </c>
      <c r="C33" s="38" t="s">
        <v>116</v>
      </c>
      <c r="D33" s="9" t="str">
        <f t="shared" si="7"/>
        <v>***</v>
      </c>
      <c r="E33" s="18">
        <v>42170</v>
      </c>
      <c r="F33" s="18">
        <v>42460</v>
      </c>
      <c r="G33" s="11" t="str">
        <f t="shared" si="2"/>
        <v>Project Completed</v>
      </c>
      <c r="H33" s="18"/>
      <c r="I33" s="18"/>
      <c r="J33" s="18" t="s">
        <v>117</v>
      </c>
      <c r="K33" s="19" t="s">
        <v>39</v>
      </c>
      <c r="L33" s="19" t="s">
        <v>40</v>
      </c>
      <c r="M33" s="20" t="s">
        <v>35</v>
      </c>
      <c r="N33" s="12" t="s">
        <v>36</v>
      </c>
      <c r="O33" s="13" t="s">
        <v>29</v>
      </c>
      <c r="P33" s="14" t="s">
        <v>30</v>
      </c>
      <c r="Q33" s="21"/>
      <c r="R33" s="22">
        <v>63</v>
      </c>
      <c r="S33" s="8" t="str">
        <f t="shared" si="3"/>
        <v>(X14-1178175) Station 63:  Station Maintenance (6/15/15 to 3/31/16)</v>
      </c>
      <c r="T33" s="12" t="str">
        <f t="shared" si="4"/>
        <v>***Station 63:  Station Maintenance
--6/15/15 through 3/31/16: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33" s="12" t="str">
        <f t="shared" si="5"/>
        <v>***Station 63:  Station Maintenance
***Project Completed
………………………………</v>
      </c>
    </row>
    <row r="34" spans="1:21" s="15" customFormat="1" ht="168.75">
      <c r="A34" s="8" t="str">
        <f t="shared" si="6"/>
        <v/>
      </c>
      <c r="B34" s="7" t="s">
        <v>118</v>
      </c>
      <c r="C34" s="8" t="s">
        <v>119</v>
      </c>
      <c r="D34" s="9" t="str">
        <f t="shared" si="7"/>
        <v>***</v>
      </c>
      <c r="E34" s="10">
        <v>42476</v>
      </c>
      <c r="F34" s="10">
        <v>42511</v>
      </c>
      <c r="G34" s="11" t="str">
        <f t="shared" si="2"/>
        <v>Project Cancelled</v>
      </c>
      <c r="H34" s="10"/>
      <c r="I34" s="10"/>
      <c r="J34" s="8" t="s">
        <v>120</v>
      </c>
      <c r="K34" s="7">
        <v>100</v>
      </c>
      <c r="L34" s="7">
        <v>2</v>
      </c>
      <c r="M34" s="7" t="s">
        <v>10</v>
      </c>
      <c r="N34" s="12" t="s">
        <v>34</v>
      </c>
      <c r="O34" s="13" t="s">
        <v>29</v>
      </c>
      <c r="P34" s="14" t="s">
        <v>30</v>
      </c>
      <c r="Q34" s="7" t="s">
        <v>31</v>
      </c>
      <c r="R34" s="7">
        <v>109.2</v>
      </c>
      <c r="S34" s="8" t="str">
        <f t="shared" si="3"/>
        <v>(X15-913224) MLV 109-2:  Pipe Replacement (4/16/16 to 5/21/16)</v>
      </c>
      <c r="T34" s="12" t="str">
        <f t="shared" si="4"/>
        <v>***MLV 109-2:  Pipe Replacement
--4/16/16 through 5/21/16:  This project will require taking the pipeline section out of service.   This will limit throughput and will result in restrictions based on customer nominations.  Potential restrictions through a pro-rata portion of Secondary out of the Path (PAL-D (Park Withdrawals/Loans), IT, AOT, EDS/ERS, Payback From Tennessee, PAL-T (Park Withdrawals/Loans), SOP) nominations.
To Be Determined
***Project Cancelled
………………………………</v>
      </c>
      <c r="U34" s="12" t="str">
        <f t="shared" si="5"/>
        <v>***MLV 109-2:  Pipe Replacement
***Project Cancelled
The following meters are available for nominations:
To Be Determined
………………………………</v>
      </c>
    </row>
    <row r="35" spans="1:21" s="15" customFormat="1" ht="103.15" customHeight="1">
      <c r="A35" s="8" t="str">
        <f t="shared" si="6"/>
        <v/>
      </c>
      <c r="B35" s="7" t="s">
        <v>37</v>
      </c>
      <c r="C35" s="8" t="s">
        <v>121</v>
      </c>
      <c r="D35" s="9" t="str">
        <f t="shared" si="7"/>
        <v>***</v>
      </c>
      <c r="E35" s="10">
        <v>42436</v>
      </c>
      <c r="F35" s="10">
        <v>42440</v>
      </c>
      <c r="G35" s="11" t="str">
        <f t="shared" si="2"/>
        <v>Project Completed</v>
      </c>
      <c r="H35" s="10"/>
      <c r="I35" s="10"/>
      <c r="J35" s="8" t="s">
        <v>122</v>
      </c>
      <c r="K35" s="7">
        <v>100</v>
      </c>
      <c r="L35" s="7">
        <v>0</v>
      </c>
      <c r="M35" s="7" t="s">
        <v>32</v>
      </c>
      <c r="N35" s="12" t="s">
        <v>33</v>
      </c>
      <c r="O35" s="13" t="s">
        <v>41</v>
      </c>
      <c r="P35" s="14" t="s">
        <v>42</v>
      </c>
      <c r="Q35" s="7" t="s">
        <v>31</v>
      </c>
      <c r="R35" s="7">
        <v>400.1</v>
      </c>
      <c r="S35" s="8" t="str">
        <f t="shared" si="3"/>
        <v>(X15-926830) MLV 400-1 to 408-1:  ILI/Cleaning Pig (3/7/16 to 3/11/16)</v>
      </c>
      <c r="T35" s="12" t="str">
        <f t="shared" si="4"/>
        <v>***MLV 400-1 to 408-1:  ILI/Cleaning Pig
--3/7/16 through 3/11/16:  This activity will require operating at controlled flow rates.   Customers may experience pressure fluctuations, however, no other service impact is anticipated.   Potential restrictions through a pro-rata portion of Secondary in the Path (PAL-D (Park Withdrawals/Loans), IT, AOT, EDS/ERS, Payback From Tennessee, PAL-T (Park Withdrawals/Loans), SOP, SIP) nominations.
To Be Determined
***Project Completed
………………………………</v>
      </c>
      <c r="U35" s="12" t="str">
        <f t="shared" si="5"/>
        <v>***MLV 400-1 to 408-1:  ILI/Cleaning Pig
***Project Completed
The following meters are available for nominations:
To Be Determined
………………………………</v>
      </c>
    </row>
    <row r="36" spans="1:21" s="15" customFormat="1" ht="157.5">
      <c r="A36" s="8" t="str">
        <f t="shared" si="6"/>
        <v/>
      </c>
      <c r="B36" s="7" t="s">
        <v>118</v>
      </c>
      <c r="C36" s="8" t="s">
        <v>50</v>
      </c>
      <c r="D36" s="9" t="str">
        <f t="shared" si="7"/>
        <v>***</v>
      </c>
      <c r="E36" s="10">
        <v>42457</v>
      </c>
      <c r="F36" s="10">
        <v>42464</v>
      </c>
      <c r="G36" s="11" t="str">
        <f t="shared" si="2"/>
        <v>Project Cancelled</v>
      </c>
      <c r="H36" s="7"/>
      <c r="I36" s="7"/>
      <c r="J36" s="8" t="s">
        <v>49</v>
      </c>
      <c r="K36" s="7">
        <v>100</v>
      </c>
      <c r="L36" s="7">
        <v>0</v>
      </c>
      <c r="M36" s="7" t="s">
        <v>43</v>
      </c>
      <c r="N36" s="12" t="s">
        <v>44</v>
      </c>
      <c r="O36" s="13" t="s">
        <v>41</v>
      </c>
      <c r="P36" s="14" t="s">
        <v>42</v>
      </c>
      <c r="Q36" s="7"/>
      <c r="R36" s="7">
        <v>409</v>
      </c>
      <c r="S36" s="8" t="str">
        <f t="shared" si="3"/>
        <v>(X16-143836) Sta. 409:  Unit  Maintenance (3/28/16 to 4/4/16)</v>
      </c>
      <c r="T36" s="12" t="str">
        <f t="shared" si="4"/>
        <v>***Sta. 409:  Unit  Maintenance
--3/28/16 through 4/4/16:  This project will require a unit outage, which could limit throughput through the station and result in restrictions based on customer nominations.  Potential restrictions through a pro-rata portion of Secondary in the Path (PAL-D (Park Withdrawals/Loans), IT, AOT, EDS/ERS, Payback From Tennessee, PAL-T (Park Withdrawals/Loans), SOP, SIP) nominations.
***Project Cancelled
………………………………</v>
      </c>
      <c r="U36" s="12" t="str">
        <f t="shared" si="5"/>
        <v>***Sta. 409:  Unit  Maintenance
***Project Cancelled
………………………………</v>
      </c>
    </row>
    <row r="37" spans="1:21" s="15" customFormat="1" ht="168.75">
      <c r="A37" s="8" t="str">
        <f t="shared" si="6"/>
        <v/>
      </c>
      <c r="B37" s="7" t="s">
        <v>118</v>
      </c>
      <c r="C37" s="8" t="s">
        <v>123</v>
      </c>
      <c r="D37" s="9" t="str">
        <f t="shared" si="7"/>
        <v>***</v>
      </c>
      <c r="E37" s="10">
        <v>42478</v>
      </c>
      <c r="F37" s="10">
        <v>42487</v>
      </c>
      <c r="G37" s="11" t="str">
        <f t="shared" si="2"/>
        <v>Project Cancelled</v>
      </c>
      <c r="H37" s="10"/>
      <c r="I37" s="10"/>
      <c r="J37" s="8" t="s">
        <v>124</v>
      </c>
      <c r="K37" s="7">
        <v>800</v>
      </c>
      <c r="L37" s="7" t="s">
        <v>51</v>
      </c>
      <c r="M37" s="7" t="s">
        <v>11</v>
      </c>
      <c r="N37" s="12" t="s">
        <v>28</v>
      </c>
      <c r="O37" s="13" t="s">
        <v>29</v>
      </c>
      <c r="P37" s="14" t="s">
        <v>30</v>
      </c>
      <c r="Q37" s="7" t="s">
        <v>31</v>
      </c>
      <c r="R37" s="7">
        <v>822.1</v>
      </c>
      <c r="S37" s="8" t="str">
        <f t="shared" si="3"/>
        <v>(X15-929680) SABINE - KINDER LINE to 822-1:  Anomaly Remediation (4/18/16 to 4/27/16)</v>
      </c>
      <c r="T37" s="12" t="str">
        <f t="shared" si="4"/>
        <v>***SABINE - KINDER LINE to 822-1:  Anomaly Remediation
--4/18/16 through 4/27/16: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Cancelled
………………………………</v>
      </c>
      <c r="U37" s="12" t="str">
        <f t="shared" si="5"/>
        <v>***SABINE - KINDER LINE to 822-1:  Anomaly Remediation
***Project Cancelled
The following meters are available for nominations:
To Be Determined
………………………………</v>
      </c>
    </row>
  </sheetData>
  <mergeCells count="3">
    <mergeCell ref="D2:P2"/>
    <mergeCell ref="D3:P3"/>
    <mergeCell ref="D4:P4"/>
  </mergeCells>
  <pageMargins left="0.2" right="0.2" top="0.25" bottom="0.25" header="0.3" footer="0.3"/>
  <pageSetup paperSize="17" scale="57"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U504"/>
  <sheetViews>
    <sheetView tabSelected="1" zoomScaleNormal="100" workbookViewId="0">
      <pane ySplit="9" topLeftCell="A57" activePane="bottomLeft" state="frozen"/>
      <selection pane="bottomLeft" activeCell="K15" sqref="K15"/>
    </sheetView>
  </sheetViews>
  <sheetFormatPr defaultColWidth="8.85546875" defaultRowHeight="12"/>
  <cols>
    <col min="1" max="1" width="12.7109375" style="53" customWidth="1"/>
    <col min="2" max="2" width="8.7109375" style="53" customWidth="1"/>
    <col min="3" max="4" width="8.7109375" style="60" bestFit="1" customWidth="1"/>
    <col min="5" max="5" width="12.140625" style="53" customWidth="1"/>
    <col min="6" max="6" width="13.5703125" style="61" customWidth="1"/>
    <col min="7" max="7" width="12.140625" style="61" customWidth="1"/>
    <col min="8" max="8" width="14.42578125" style="53" bestFit="1" customWidth="1"/>
    <col min="9" max="9" width="11.140625" style="53" customWidth="1"/>
    <col min="10" max="10" width="6.7109375" style="53" bestFit="1" customWidth="1"/>
    <col min="11" max="11" width="13.7109375" style="53" bestFit="1" customWidth="1"/>
    <col min="12" max="12" width="15.28515625" style="53" customWidth="1"/>
    <col min="13" max="13" width="23.85546875" style="45" bestFit="1" customWidth="1"/>
    <col min="14" max="14" width="36.42578125" style="53" customWidth="1"/>
    <col min="15" max="15" width="16.7109375" style="53" customWidth="1"/>
    <col min="16" max="16" width="27" style="53" customWidth="1"/>
    <col min="17" max="21" width="16.5703125" style="53" hidden="1" customWidth="1"/>
    <col min="22" max="24" width="16.5703125" style="53" customWidth="1"/>
    <col min="25" max="16384" width="8.85546875" style="53"/>
  </cols>
  <sheetData>
    <row r="1" spans="1:21" s="2" customFormat="1">
      <c r="A1" s="4" t="s">
        <v>0</v>
      </c>
      <c r="B1" s="3">
        <v>45428</v>
      </c>
      <c r="C1" s="3"/>
      <c r="E1" s="40"/>
      <c r="F1" s="40"/>
      <c r="I1" s="1"/>
    </row>
    <row r="2" spans="1:21" s="2" customFormat="1">
      <c r="A2" s="41" t="s">
        <v>147</v>
      </c>
      <c r="B2" s="40"/>
      <c r="C2" s="40"/>
      <c r="D2" s="40"/>
      <c r="E2" s="40"/>
      <c r="F2" s="40"/>
      <c r="I2" s="1"/>
      <c r="J2" s="1"/>
      <c r="K2" s="1"/>
      <c r="L2" s="1"/>
      <c r="M2" s="1"/>
      <c r="N2" s="1"/>
      <c r="O2" s="1"/>
      <c r="P2" s="1"/>
    </row>
    <row r="3" spans="1:21" s="2" customFormat="1" ht="69" customHeight="1">
      <c r="A3" s="69" t="s">
        <v>146</v>
      </c>
      <c r="B3" s="69"/>
      <c r="C3" s="69"/>
      <c r="D3" s="69"/>
      <c r="E3" s="69"/>
      <c r="F3" s="69"/>
      <c r="G3" s="69"/>
      <c r="H3" s="69"/>
      <c r="I3" s="69"/>
      <c r="J3" s="69"/>
      <c r="K3" s="69"/>
      <c r="L3" s="69"/>
      <c r="M3" s="69"/>
      <c r="N3" s="69"/>
      <c r="O3" s="69"/>
      <c r="P3" s="69"/>
    </row>
    <row r="4" spans="1:21" s="2" customFormat="1" ht="72">
      <c r="A4" s="42" t="s">
        <v>127</v>
      </c>
      <c r="B4" s="42" t="s">
        <v>128</v>
      </c>
      <c r="C4" s="42" t="s">
        <v>129</v>
      </c>
      <c r="D4" s="42" t="s">
        <v>130</v>
      </c>
      <c r="E4" s="44"/>
      <c r="F4" s="44"/>
      <c r="G4" s="44"/>
      <c r="H4" s="44"/>
      <c r="I4" s="44"/>
      <c r="J4" s="44"/>
      <c r="K4" s="44"/>
      <c r="L4" s="44"/>
      <c r="M4" s="44"/>
      <c r="N4" s="44"/>
      <c r="O4" s="44"/>
    </row>
    <row r="5" spans="1:21" s="2" customFormat="1">
      <c r="A5" s="46" t="s">
        <v>131</v>
      </c>
      <c r="B5" s="47" t="s">
        <v>132</v>
      </c>
      <c r="C5" s="48" t="s">
        <v>133</v>
      </c>
      <c r="D5" s="48" t="s">
        <v>134</v>
      </c>
      <c r="E5" s="44"/>
      <c r="F5" s="44"/>
      <c r="G5" s="44"/>
      <c r="H5" s="44"/>
      <c r="I5" s="44"/>
      <c r="J5" s="44"/>
      <c r="K5" s="44"/>
      <c r="L5" s="44"/>
      <c r="M5" s="44"/>
      <c r="N5" s="44"/>
      <c r="O5" s="44"/>
    </row>
    <row r="6" spans="1:21" s="2" customFormat="1">
      <c r="A6" s="46" t="s">
        <v>135</v>
      </c>
      <c r="B6" s="48" t="s">
        <v>136</v>
      </c>
      <c r="C6" s="48" t="s">
        <v>133</v>
      </c>
      <c r="D6" s="48" t="s">
        <v>137</v>
      </c>
      <c r="E6" s="44"/>
      <c r="F6" s="44"/>
      <c r="G6" s="44"/>
      <c r="H6" s="44"/>
      <c r="I6" s="44"/>
      <c r="J6" s="44"/>
      <c r="K6" s="44"/>
      <c r="L6" s="44"/>
      <c r="M6" s="44"/>
      <c r="N6" s="44"/>
      <c r="O6" s="44"/>
    </row>
    <row r="7" spans="1:21" s="2" customFormat="1">
      <c r="A7" s="46" t="s">
        <v>138</v>
      </c>
      <c r="B7" s="48" t="s">
        <v>136</v>
      </c>
      <c r="C7" s="46" t="s">
        <v>139</v>
      </c>
      <c r="D7" s="46" t="s">
        <v>140</v>
      </c>
      <c r="E7" s="44"/>
      <c r="F7" s="44"/>
      <c r="G7" s="44"/>
      <c r="H7" s="44"/>
      <c r="I7" s="44"/>
      <c r="J7" s="44"/>
      <c r="K7" s="44"/>
      <c r="L7" s="44"/>
      <c r="M7" s="44"/>
      <c r="N7" s="44"/>
      <c r="O7" s="44"/>
    </row>
    <row r="8" spans="1:21" s="2" customFormat="1" ht="15">
      <c r="A8" s="41" t="s">
        <v>1</v>
      </c>
      <c r="C8" s="40"/>
      <c r="D8" s="40"/>
      <c r="E8" s="40"/>
      <c r="F8" s="40"/>
      <c r="G8" s="40"/>
      <c r="J8" s="1"/>
      <c r="K8" s="1"/>
      <c r="L8" s="1"/>
      <c r="M8" s="1"/>
      <c r="O8" s="1"/>
      <c r="U8" s="62" t="s">
        <v>145</v>
      </c>
    </row>
    <row r="9" spans="1:21" s="49" customFormat="1">
      <c r="A9" s="6" t="s">
        <v>14</v>
      </c>
      <c r="B9" s="6" t="s">
        <v>4</v>
      </c>
      <c r="C9" s="6" t="s">
        <v>5</v>
      </c>
      <c r="D9" s="6" t="s">
        <v>6</v>
      </c>
      <c r="E9" s="6" t="s">
        <v>15</v>
      </c>
      <c r="F9" s="6" t="s">
        <v>16</v>
      </c>
      <c r="G9" s="6" t="s">
        <v>17</v>
      </c>
      <c r="H9" s="6" t="s">
        <v>125</v>
      </c>
      <c r="I9" s="6" t="s">
        <v>141</v>
      </c>
      <c r="J9" s="6" t="s">
        <v>126</v>
      </c>
      <c r="K9" s="6" t="s">
        <v>18</v>
      </c>
      <c r="L9" s="6" t="s">
        <v>143</v>
      </c>
      <c r="M9" s="6" t="s">
        <v>21</v>
      </c>
      <c r="N9" s="6" t="s">
        <v>144</v>
      </c>
      <c r="O9" s="6" t="s">
        <v>142</v>
      </c>
      <c r="P9" s="6" t="s">
        <v>25</v>
      </c>
    </row>
    <row r="10" spans="1:21" s="49" customFormat="1" ht="72">
      <c r="A10" s="50" t="s">
        <v>148</v>
      </c>
      <c r="B10" s="54"/>
      <c r="C10" s="43">
        <v>44098</v>
      </c>
      <c r="D10" s="43" t="s">
        <v>345</v>
      </c>
      <c r="E10" s="56"/>
      <c r="F10" s="57"/>
      <c r="G10" s="57"/>
      <c r="H10" s="50" t="s">
        <v>149</v>
      </c>
      <c r="I10" s="50" t="s">
        <v>150</v>
      </c>
      <c r="J10" s="50" t="s">
        <v>151</v>
      </c>
      <c r="K10" s="50" t="s">
        <v>152</v>
      </c>
      <c r="L10" s="50" t="s">
        <v>152</v>
      </c>
      <c r="M10" s="50" t="s">
        <v>153</v>
      </c>
      <c r="N10" s="55" t="s">
        <v>154</v>
      </c>
      <c r="O10" s="50"/>
      <c r="P10" s="5"/>
      <c r="Q10" s="65"/>
      <c r="R10" s="65">
        <v>100</v>
      </c>
    </row>
    <row r="11" spans="1:21" s="49" customFormat="1" ht="72">
      <c r="A11" s="50" t="s">
        <v>155</v>
      </c>
      <c r="B11" s="54"/>
      <c r="C11" s="43">
        <v>45022</v>
      </c>
      <c r="D11" s="43">
        <v>45504</v>
      </c>
      <c r="E11" s="56"/>
      <c r="F11" s="57"/>
      <c r="G11" s="57"/>
      <c r="H11" s="50" t="s">
        <v>149</v>
      </c>
      <c r="I11" s="50"/>
      <c r="J11" s="50" t="s">
        <v>156</v>
      </c>
      <c r="K11" s="50" t="s">
        <v>157</v>
      </c>
      <c r="L11" s="50"/>
      <c r="M11" s="50" t="s">
        <v>35</v>
      </c>
      <c r="N11" s="55" t="s">
        <v>158</v>
      </c>
      <c r="O11" s="50"/>
      <c r="P11" s="5"/>
      <c r="Q11" s="65"/>
      <c r="R11" s="65">
        <v>0</v>
      </c>
    </row>
    <row r="12" spans="1:21" s="49" customFormat="1" ht="30">
      <c r="A12" s="50" t="s">
        <v>159</v>
      </c>
      <c r="B12" s="54" t="s">
        <v>160</v>
      </c>
      <c r="C12" s="43">
        <v>45385</v>
      </c>
      <c r="D12" s="43">
        <v>45457</v>
      </c>
      <c r="E12" s="56" t="s">
        <v>161</v>
      </c>
      <c r="F12" s="57"/>
      <c r="G12" s="57">
        <v>45428</v>
      </c>
      <c r="H12" s="50" t="s">
        <v>162</v>
      </c>
      <c r="I12" s="50" t="s">
        <v>163</v>
      </c>
      <c r="J12" s="50" t="s">
        <v>164</v>
      </c>
      <c r="K12" s="50" t="s">
        <v>165</v>
      </c>
      <c r="L12" s="50" t="s">
        <v>27</v>
      </c>
      <c r="M12" s="50" t="s">
        <v>166</v>
      </c>
      <c r="N12" s="55" t="s">
        <v>167</v>
      </c>
      <c r="O12" s="50"/>
      <c r="P12" s="50"/>
      <c r="Q12" s="65" t="s">
        <v>168</v>
      </c>
      <c r="R12" s="65">
        <v>0</v>
      </c>
    </row>
    <row r="13" spans="1:21" s="49" customFormat="1" ht="72">
      <c r="A13" s="50" t="s">
        <v>169</v>
      </c>
      <c r="B13" s="54"/>
      <c r="C13" s="43">
        <v>45389</v>
      </c>
      <c r="D13" s="43">
        <v>45459</v>
      </c>
      <c r="E13" s="56"/>
      <c r="F13" s="57"/>
      <c r="G13" s="57"/>
      <c r="H13" s="50" t="s">
        <v>170</v>
      </c>
      <c r="I13" s="50" t="s">
        <v>171</v>
      </c>
      <c r="J13" s="50" t="s">
        <v>172</v>
      </c>
      <c r="K13" s="50" t="s">
        <v>173</v>
      </c>
      <c r="L13" s="50" t="s">
        <v>174</v>
      </c>
      <c r="M13" s="50" t="s">
        <v>175</v>
      </c>
      <c r="N13" s="55" t="s">
        <v>176</v>
      </c>
      <c r="O13" s="50" t="s">
        <v>177</v>
      </c>
      <c r="P13" s="5"/>
      <c r="Q13" s="65"/>
      <c r="R13" s="65">
        <v>66</v>
      </c>
    </row>
    <row r="14" spans="1:21" s="49" customFormat="1" ht="24">
      <c r="A14" s="50" t="s">
        <v>178</v>
      </c>
      <c r="B14" s="5"/>
      <c r="C14" s="43">
        <v>45397</v>
      </c>
      <c r="D14" s="43">
        <v>45441</v>
      </c>
      <c r="E14" s="51"/>
      <c r="F14" s="52"/>
      <c r="G14" s="52"/>
      <c r="H14" s="50" t="s">
        <v>170</v>
      </c>
      <c r="I14" s="50" t="s">
        <v>179</v>
      </c>
      <c r="J14" s="50" t="s">
        <v>180</v>
      </c>
      <c r="K14" s="50" t="s">
        <v>181</v>
      </c>
      <c r="L14" s="50" t="s">
        <v>27</v>
      </c>
      <c r="M14" s="50" t="s">
        <v>166</v>
      </c>
      <c r="N14" s="5" t="s">
        <v>167</v>
      </c>
      <c r="O14" s="50"/>
      <c r="P14" s="5"/>
      <c r="Q14" s="65"/>
      <c r="R14" s="63">
        <v>0</v>
      </c>
    </row>
    <row r="15" spans="1:21" ht="36">
      <c r="A15" s="50" t="s">
        <v>182</v>
      </c>
      <c r="B15" s="54"/>
      <c r="C15" s="43">
        <v>45398</v>
      </c>
      <c r="D15" s="43">
        <v>45442</v>
      </c>
      <c r="E15" s="56"/>
      <c r="F15" s="57"/>
      <c r="G15" s="57"/>
      <c r="H15" s="50" t="s">
        <v>149</v>
      </c>
      <c r="I15" s="50" t="s">
        <v>183</v>
      </c>
      <c r="J15" s="50" t="s">
        <v>184</v>
      </c>
      <c r="K15" s="50" t="s">
        <v>185</v>
      </c>
      <c r="L15" s="50"/>
      <c r="M15" s="50" t="s">
        <v>186</v>
      </c>
      <c r="N15" s="55" t="s">
        <v>187</v>
      </c>
      <c r="O15" s="50"/>
      <c r="P15" s="5"/>
      <c r="Q15" s="65"/>
      <c r="R15" s="65">
        <v>0</v>
      </c>
    </row>
    <row r="16" spans="1:21" ht="24">
      <c r="A16" s="50" t="s">
        <v>188</v>
      </c>
      <c r="B16" s="54"/>
      <c r="C16" s="43">
        <v>45404</v>
      </c>
      <c r="D16" s="43">
        <v>45450</v>
      </c>
      <c r="E16" s="56"/>
      <c r="F16" s="57"/>
      <c r="G16" s="57"/>
      <c r="H16" s="50" t="s">
        <v>170</v>
      </c>
      <c r="I16" s="50" t="s">
        <v>189</v>
      </c>
      <c r="J16" s="50" t="s">
        <v>190</v>
      </c>
      <c r="K16" s="50" t="s">
        <v>191</v>
      </c>
      <c r="L16" s="50" t="s">
        <v>27</v>
      </c>
      <c r="M16" s="50" t="s">
        <v>166</v>
      </c>
      <c r="N16" s="55" t="s">
        <v>167</v>
      </c>
      <c r="O16" s="50"/>
      <c r="P16" s="5"/>
      <c r="Q16" s="65"/>
      <c r="R16" s="65">
        <v>0</v>
      </c>
    </row>
    <row r="17" spans="1:18" s="45" customFormat="1" ht="24">
      <c r="A17" s="50" t="s">
        <v>192</v>
      </c>
      <c r="B17" s="54"/>
      <c r="C17" s="43">
        <v>45408</v>
      </c>
      <c r="D17" s="43" t="s">
        <v>345</v>
      </c>
      <c r="E17" s="51"/>
      <c r="F17" s="52"/>
      <c r="G17" s="52"/>
      <c r="H17" s="50" t="s">
        <v>149</v>
      </c>
      <c r="I17" s="50" t="s">
        <v>193</v>
      </c>
      <c r="J17" s="50" t="s">
        <v>194</v>
      </c>
      <c r="K17" s="50" t="s">
        <v>195</v>
      </c>
      <c r="L17" s="50" t="s">
        <v>196</v>
      </c>
      <c r="M17" s="50" t="s">
        <v>197</v>
      </c>
      <c r="N17" s="55" t="s">
        <v>198</v>
      </c>
      <c r="O17" s="50"/>
      <c r="P17" s="50" t="s">
        <v>199</v>
      </c>
      <c r="Q17" s="63"/>
      <c r="R17" s="65">
        <v>0</v>
      </c>
    </row>
    <row r="18" spans="1:18" s="45" customFormat="1" ht="72">
      <c r="A18" s="50" t="s">
        <v>200</v>
      </c>
      <c r="B18" s="54" t="s">
        <v>160</v>
      </c>
      <c r="C18" s="43">
        <v>45409</v>
      </c>
      <c r="D18" s="43">
        <v>45433</v>
      </c>
      <c r="E18" s="56" t="s">
        <v>161</v>
      </c>
      <c r="F18" s="57"/>
      <c r="G18" s="57">
        <v>45430</v>
      </c>
      <c r="H18" s="50" t="s">
        <v>170</v>
      </c>
      <c r="I18" s="50" t="s">
        <v>201</v>
      </c>
      <c r="J18" s="50" t="s">
        <v>202</v>
      </c>
      <c r="K18" s="50" t="s">
        <v>203</v>
      </c>
      <c r="L18" s="50"/>
      <c r="M18" s="50" t="s">
        <v>204</v>
      </c>
      <c r="N18" s="55" t="s">
        <v>158</v>
      </c>
      <c r="O18" s="50"/>
      <c r="P18" s="5"/>
      <c r="Q18" s="63" t="s">
        <v>168</v>
      </c>
      <c r="R18" s="65">
        <v>0</v>
      </c>
    </row>
    <row r="19" spans="1:18" s="45" customFormat="1" ht="72">
      <c r="A19" s="50" t="s">
        <v>205</v>
      </c>
      <c r="B19" s="54"/>
      <c r="C19" s="43">
        <v>45411</v>
      </c>
      <c r="D19" s="43">
        <v>45443</v>
      </c>
      <c r="E19" s="56"/>
      <c r="F19" s="52"/>
      <c r="G19" s="52"/>
      <c r="H19" s="50" t="s">
        <v>170</v>
      </c>
      <c r="I19" s="50" t="s">
        <v>201</v>
      </c>
      <c r="J19" s="50" t="s">
        <v>190</v>
      </c>
      <c r="K19" s="50" t="s">
        <v>206</v>
      </c>
      <c r="L19" s="50"/>
      <c r="M19" s="50" t="s">
        <v>204</v>
      </c>
      <c r="N19" s="55" t="s">
        <v>158</v>
      </c>
      <c r="O19" s="50"/>
      <c r="P19" s="5"/>
      <c r="Q19" s="65"/>
      <c r="R19" s="65">
        <v>0</v>
      </c>
    </row>
    <row r="20" spans="1:18" s="45" customFormat="1" ht="36">
      <c r="A20" s="50" t="s">
        <v>207</v>
      </c>
      <c r="B20" s="54" t="s">
        <v>160</v>
      </c>
      <c r="C20" s="43">
        <v>45411</v>
      </c>
      <c r="D20" s="43">
        <v>45421</v>
      </c>
      <c r="E20" s="51" t="s">
        <v>208</v>
      </c>
      <c r="F20" s="52"/>
      <c r="G20" s="52"/>
      <c r="H20" s="50" t="s">
        <v>170</v>
      </c>
      <c r="I20" s="50" t="s">
        <v>201</v>
      </c>
      <c r="J20" s="50" t="s">
        <v>209</v>
      </c>
      <c r="K20" s="50" t="s">
        <v>210</v>
      </c>
      <c r="L20" s="50"/>
      <c r="M20" s="50" t="s">
        <v>211</v>
      </c>
      <c r="N20" s="55" t="s">
        <v>212</v>
      </c>
      <c r="O20" s="50"/>
      <c r="P20" s="50"/>
      <c r="Q20" s="65" t="s">
        <v>213</v>
      </c>
      <c r="R20" s="65">
        <v>0</v>
      </c>
    </row>
    <row r="21" spans="1:18" s="45" customFormat="1" ht="72">
      <c r="A21" s="50" t="s">
        <v>214</v>
      </c>
      <c r="B21" s="54" t="s">
        <v>160</v>
      </c>
      <c r="C21" s="43">
        <v>45412</v>
      </c>
      <c r="D21" s="43">
        <v>45422</v>
      </c>
      <c r="E21" s="56" t="s">
        <v>208</v>
      </c>
      <c r="F21" s="57"/>
      <c r="G21" s="57"/>
      <c r="H21" s="50" t="s">
        <v>162</v>
      </c>
      <c r="I21" s="50" t="s">
        <v>215</v>
      </c>
      <c r="J21" s="50" t="s">
        <v>216</v>
      </c>
      <c r="K21" s="50" t="s">
        <v>217</v>
      </c>
      <c r="L21" s="50"/>
      <c r="M21" s="50" t="s">
        <v>204</v>
      </c>
      <c r="N21" s="55" t="s">
        <v>158</v>
      </c>
      <c r="O21" s="50"/>
      <c r="P21" s="5"/>
      <c r="Q21" s="65" t="s">
        <v>213</v>
      </c>
      <c r="R21" s="65">
        <v>0</v>
      </c>
    </row>
    <row r="22" spans="1:18" s="45" customFormat="1" ht="24">
      <c r="A22" s="50" t="s">
        <v>218</v>
      </c>
      <c r="B22" s="54" t="s">
        <v>160</v>
      </c>
      <c r="C22" s="43">
        <v>45418</v>
      </c>
      <c r="D22" s="43">
        <v>45427</v>
      </c>
      <c r="E22" s="56" t="s">
        <v>208</v>
      </c>
      <c r="F22" s="57"/>
      <c r="G22" s="57"/>
      <c r="H22" s="50" t="s">
        <v>149</v>
      </c>
      <c r="I22" s="50" t="s">
        <v>219</v>
      </c>
      <c r="J22" s="50" t="s">
        <v>220</v>
      </c>
      <c r="K22" s="50" t="s">
        <v>165</v>
      </c>
      <c r="L22" s="50" t="s">
        <v>27</v>
      </c>
      <c r="M22" s="50" t="s">
        <v>166</v>
      </c>
      <c r="N22" s="55" t="s">
        <v>167</v>
      </c>
      <c r="O22" s="50"/>
      <c r="P22" s="50"/>
      <c r="Q22" s="65" t="s">
        <v>213</v>
      </c>
      <c r="R22" s="65">
        <v>0</v>
      </c>
    </row>
    <row r="23" spans="1:18" s="45" customFormat="1" ht="72">
      <c r="A23" s="5" t="s">
        <v>221</v>
      </c>
      <c r="B23" s="5" t="s">
        <v>160</v>
      </c>
      <c r="C23" s="43">
        <v>45419</v>
      </c>
      <c r="D23" s="43">
        <v>45449</v>
      </c>
      <c r="E23" s="5" t="s">
        <v>161</v>
      </c>
      <c r="F23" s="5"/>
      <c r="G23" s="5">
        <v>45435</v>
      </c>
      <c r="H23" s="5" t="s">
        <v>149</v>
      </c>
      <c r="I23" s="5" t="s">
        <v>222</v>
      </c>
      <c r="J23" s="5" t="s">
        <v>223</v>
      </c>
      <c r="K23" s="5" t="s">
        <v>224</v>
      </c>
      <c r="L23" s="5" t="s">
        <v>225</v>
      </c>
      <c r="M23" s="5" t="s">
        <v>226</v>
      </c>
      <c r="N23" s="5" t="s">
        <v>337</v>
      </c>
      <c r="O23" s="5" t="s">
        <v>227</v>
      </c>
      <c r="P23" s="5"/>
      <c r="Q23" s="64" t="s">
        <v>228</v>
      </c>
      <c r="R23" s="65">
        <v>65</v>
      </c>
    </row>
    <row r="24" spans="1:18" s="45" customFormat="1" ht="84">
      <c r="A24" s="50" t="s">
        <v>229</v>
      </c>
      <c r="B24" s="54" t="s">
        <v>160</v>
      </c>
      <c r="C24" s="43">
        <v>45420</v>
      </c>
      <c r="D24" s="43">
        <v>45426</v>
      </c>
      <c r="E24" s="56" t="s">
        <v>208</v>
      </c>
      <c r="F24" s="57"/>
      <c r="G24" s="57"/>
      <c r="H24" s="50" t="s">
        <v>149</v>
      </c>
      <c r="I24" s="50" t="s">
        <v>230</v>
      </c>
      <c r="J24" s="50" t="s">
        <v>156</v>
      </c>
      <c r="K24" s="50" t="s">
        <v>231</v>
      </c>
      <c r="L24" s="50" t="s">
        <v>232</v>
      </c>
      <c r="M24" s="50" t="s">
        <v>204</v>
      </c>
      <c r="N24" s="55" t="s">
        <v>338</v>
      </c>
      <c r="O24" s="50" t="s">
        <v>233</v>
      </c>
      <c r="P24" s="50"/>
      <c r="Q24" s="65" t="s">
        <v>213</v>
      </c>
      <c r="R24" s="65">
        <v>0</v>
      </c>
    </row>
    <row r="25" spans="1:18" s="45" customFormat="1" ht="24">
      <c r="A25" s="50" t="s">
        <v>234</v>
      </c>
      <c r="B25" s="54"/>
      <c r="C25" s="43">
        <v>45425</v>
      </c>
      <c r="D25" s="43">
        <v>45430</v>
      </c>
      <c r="E25" s="56"/>
      <c r="F25" s="57"/>
      <c r="G25" s="57"/>
      <c r="H25" s="50" t="s">
        <v>170</v>
      </c>
      <c r="I25" s="50" t="s">
        <v>179</v>
      </c>
      <c r="J25" s="50" t="s">
        <v>190</v>
      </c>
      <c r="K25" s="50" t="s">
        <v>235</v>
      </c>
      <c r="L25" s="50" t="s">
        <v>27</v>
      </c>
      <c r="M25" s="50" t="s">
        <v>166</v>
      </c>
      <c r="N25" s="55" t="s">
        <v>167</v>
      </c>
      <c r="O25" s="50"/>
      <c r="P25" s="5"/>
      <c r="Q25" s="65"/>
      <c r="R25" s="65">
        <v>0</v>
      </c>
    </row>
    <row r="26" spans="1:18" s="45" customFormat="1" ht="45">
      <c r="A26" s="50" t="s">
        <v>236</v>
      </c>
      <c r="B26" s="54" t="s">
        <v>160</v>
      </c>
      <c r="C26" s="43">
        <v>45425</v>
      </c>
      <c r="D26" s="43">
        <v>45428</v>
      </c>
      <c r="E26" s="56" t="s">
        <v>161</v>
      </c>
      <c r="F26" s="52">
        <v>45439</v>
      </c>
      <c r="G26" s="52">
        <v>45447</v>
      </c>
      <c r="H26" s="50" t="s">
        <v>170</v>
      </c>
      <c r="I26" s="50" t="s">
        <v>237</v>
      </c>
      <c r="J26" s="50" t="s">
        <v>209</v>
      </c>
      <c r="K26" s="50" t="s">
        <v>238</v>
      </c>
      <c r="L26" s="50" t="s">
        <v>27</v>
      </c>
      <c r="M26" s="50" t="s">
        <v>166</v>
      </c>
      <c r="N26" s="55" t="s">
        <v>167</v>
      </c>
      <c r="O26" s="50"/>
      <c r="P26" s="50"/>
      <c r="Q26" s="65" t="s">
        <v>239</v>
      </c>
      <c r="R26" s="65">
        <v>0</v>
      </c>
    </row>
    <row r="27" spans="1:18" s="45" customFormat="1" ht="60">
      <c r="A27" s="50" t="s">
        <v>240</v>
      </c>
      <c r="B27" s="54"/>
      <c r="C27" s="43">
        <v>45427</v>
      </c>
      <c r="D27" s="43">
        <v>45435</v>
      </c>
      <c r="E27" s="56"/>
      <c r="F27" s="57"/>
      <c r="G27" s="57"/>
      <c r="H27" s="50" t="s">
        <v>149</v>
      </c>
      <c r="I27" s="50" t="s">
        <v>241</v>
      </c>
      <c r="J27" s="50" t="s">
        <v>242</v>
      </c>
      <c r="K27" s="50" t="s">
        <v>243</v>
      </c>
      <c r="L27" s="50" t="s">
        <v>244</v>
      </c>
      <c r="M27" s="50" t="s">
        <v>245</v>
      </c>
      <c r="N27" s="55" t="s">
        <v>246</v>
      </c>
      <c r="O27" s="50"/>
      <c r="P27" s="50" t="s">
        <v>247</v>
      </c>
      <c r="Q27" s="63"/>
      <c r="R27" s="65">
        <v>0</v>
      </c>
    </row>
    <row r="28" spans="1:18" s="45" customFormat="1" ht="72">
      <c r="A28" s="50" t="s">
        <v>248</v>
      </c>
      <c r="B28" s="54"/>
      <c r="C28" s="43">
        <v>45428</v>
      </c>
      <c r="D28" s="43">
        <v>45431</v>
      </c>
      <c r="E28" s="56"/>
      <c r="F28" s="52"/>
      <c r="G28" s="52"/>
      <c r="H28" s="50" t="s">
        <v>149</v>
      </c>
      <c r="I28" s="50"/>
      <c r="J28" s="50" t="s">
        <v>223</v>
      </c>
      <c r="K28" s="50" t="s">
        <v>225</v>
      </c>
      <c r="L28" s="50"/>
      <c r="M28" s="50" t="s">
        <v>35</v>
      </c>
      <c r="N28" s="55" t="s">
        <v>158</v>
      </c>
      <c r="O28" s="50"/>
      <c r="P28" s="50"/>
      <c r="Q28" s="63"/>
      <c r="R28" s="65">
        <v>0</v>
      </c>
    </row>
    <row r="29" spans="1:18" s="45" customFormat="1" ht="72">
      <c r="A29" s="50" t="s">
        <v>249</v>
      </c>
      <c r="B29" s="54" t="s">
        <v>160</v>
      </c>
      <c r="C29" s="43">
        <v>45430</v>
      </c>
      <c r="D29" s="43">
        <v>45435</v>
      </c>
      <c r="E29" s="56" t="s">
        <v>161</v>
      </c>
      <c r="F29" s="52">
        <v>45429</v>
      </c>
      <c r="G29" s="52">
        <v>45436</v>
      </c>
      <c r="H29" s="50" t="s">
        <v>170</v>
      </c>
      <c r="I29" s="50" t="s">
        <v>201</v>
      </c>
      <c r="J29" s="50" t="s">
        <v>202</v>
      </c>
      <c r="K29" s="50" t="s">
        <v>203</v>
      </c>
      <c r="L29" s="50" t="s">
        <v>203</v>
      </c>
      <c r="M29" s="50" t="s">
        <v>204</v>
      </c>
      <c r="N29" s="55" t="s">
        <v>339</v>
      </c>
      <c r="O29" s="50" t="s">
        <v>250</v>
      </c>
      <c r="P29" s="5"/>
      <c r="Q29" s="65" t="s">
        <v>239</v>
      </c>
      <c r="R29" s="65">
        <v>69</v>
      </c>
    </row>
    <row r="30" spans="1:18" s="45" customFormat="1" ht="45">
      <c r="A30" s="50" t="s">
        <v>251</v>
      </c>
      <c r="B30" s="54" t="s">
        <v>160</v>
      </c>
      <c r="C30" s="43">
        <v>45430</v>
      </c>
      <c r="D30" s="43">
        <v>45443</v>
      </c>
      <c r="E30" s="56" t="s">
        <v>161</v>
      </c>
      <c r="F30" s="57">
        <v>45423</v>
      </c>
      <c r="G30" s="57">
        <v>45433</v>
      </c>
      <c r="H30" s="50" t="s">
        <v>162</v>
      </c>
      <c r="I30" s="50" t="s">
        <v>252</v>
      </c>
      <c r="J30" s="50" t="s">
        <v>164</v>
      </c>
      <c r="K30" s="50" t="s">
        <v>165</v>
      </c>
      <c r="L30" s="50" t="s">
        <v>27</v>
      </c>
      <c r="M30" s="50" t="s">
        <v>166</v>
      </c>
      <c r="N30" s="55" t="s">
        <v>167</v>
      </c>
      <c r="O30" s="50"/>
      <c r="P30" s="50"/>
      <c r="Q30" s="65" t="s">
        <v>239</v>
      </c>
      <c r="R30" s="65">
        <v>0</v>
      </c>
    </row>
    <row r="31" spans="1:18" s="45" customFormat="1" ht="24">
      <c r="A31" s="50" t="s">
        <v>253</v>
      </c>
      <c r="B31" s="54"/>
      <c r="C31" s="43">
        <v>45440</v>
      </c>
      <c r="D31" s="43">
        <v>45447</v>
      </c>
      <c r="E31" s="56"/>
      <c r="F31" s="57"/>
      <c r="G31" s="57"/>
      <c r="H31" s="50" t="s">
        <v>149</v>
      </c>
      <c r="I31" s="50" t="s">
        <v>254</v>
      </c>
      <c r="J31" s="50" t="s">
        <v>255</v>
      </c>
      <c r="K31" s="50" t="s">
        <v>256</v>
      </c>
      <c r="L31" s="50" t="s">
        <v>27</v>
      </c>
      <c r="M31" s="50" t="s">
        <v>166</v>
      </c>
      <c r="N31" s="55" t="s">
        <v>167</v>
      </c>
      <c r="O31" s="50"/>
      <c r="P31" s="50"/>
      <c r="Q31" s="65"/>
      <c r="R31" s="65">
        <v>0</v>
      </c>
    </row>
    <row r="32" spans="1:18" s="45" customFormat="1" ht="24">
      <c r="A32" s="50" t="s">
        <v>257</v>
      </c>
      <c r="B32" s="54"/>
      <c r="C32" s="43">
        <v>45440</v>
      </c>
      <c r="D32" s="43">
        <v>45443</v>
      </c>
      <c r="E32" s="56"/>
      <c r="F32" s="52"/>
      <c r="G32" s="52"/>
      <c r="H32" s="50" t="s">
        <v>170</v>
      </c>
      <c r="I32" s="50" t="s">
        <v>189</v>
      </c>
      <c r="J32" s="50" t="s">
        <v>202</v>
      </c>
      <c r="K32" s="50" t="s">
        <v>258</v>
      </c>
      <c r="L32" s="50" t="s">
        <v>27</v>
      </c>
      <c r="M32" s="50" t="s">
        <v>166</v>
      </c>
      <c r="N32" s="55" t="s">
        <v>167</v>
      </c>
      <c r="O32" s="50"/>
      <c r="P32" s="5"/>
      <c r="Q32" s="65"/>
      <c r="R32" s="65">
        <v>0</v>
      </c>
    </row>
    <row r="33" spans="1:18" s="45" customFormat="1" ht="24">
      <c r="A33" s="50" t="s">
        <v>259</v>
      </c>
      <c r="B33" s="54"/>
      <c r="C33" s="43">
        <v>45442</v>
      </c>
      <c r="D33" s="43">
        <v>45448</v>
      </c>
      <c r="E33" s="56"/>
      <c r="F33" s="57"/>
      <c r="G33" s="57"/>
      <c r="H33" s="50" t="s">
        <v>162</v>
      </c>
      <c r="I33" s="50" t="s">
        <v>260</v>
      </c>
      <c r="J33" s="50" t="s">
        <v>261</v>
      </c>
      <c r="K33" s="50" t="s">
        <v>262</v>
      </c>
      <c r="L33" s="50" t="s">
        <v>27</v>
      </c>
      <c r="M33" s="50" t="s">
        <v>166</v>
      </c>
      <c r="N33" s="55" t="s">
        <v>167</v>
      </c>
      <c r="O33" s="50"/>
      <c r="P33" s="5"/>
      <c r="Q33" s="65"/>
      <c r="R33" s="65">
        <v>0</v>
      </c>
    </row>
    <row r="34" spans="1:18" s="45" customFormat="1" ht="15">
      <c r="A34" s="50" t="s">
        <v>263</v>
      </c>
      <c r="B34" s="54"/>
      <c r="C34" s="43">
        <v>45446</v>
      </c>
      <c r="D34" s="43">
        <v>45450</v>
      </c>
      <c r="E34" s="56"/>
      <c r="F34" s="52"/>
      <c r="G34" s="52"/>
      <c r="H34" s="50" t="s">
        <v>170</v>
      </c>
      <c r="I34" s="50"/>
      <c r="J34" s="50" t="s">
        <v>180</v>
      </c>
      <c r="K34" s="50" t="s">
        <v>264</v>
      </c>
      <c r="L34" s="50"/>
      <c r="M34" s="50" t="s">
        <v>265</v>
      </c>
      <c r="N34" s="55" t="s">
        <v>212</v>
      </c>
      <c r="O34" s="50"/>
      <c r="P34" s="5"/>
      <c r="Q34" s="65"/>
      <c r="R34" s="65">
        <v>0</v>
      </c>
    </row>
    <row r="35" spans="1:18" s="45" customFormat="1" ht="72">
      <c r="A35" s="50" t="s">
        <v>266</v>
      </c>
      <c r="B35" s="5"/>
      <c r="C35" s="43">
        <v>45446</v>
      </c>
      <c r="D35" s="43">
        <v>45485</v>
      </c>
      <c r="E35" s="51"/>
      <c r="F35" s="52"/>
      <c r="G35" s="52"/>
      <c r="H35" s="50" t="s">
        <v>170</v>
      </c>
      <c r="I35" s="50" t="s">
        <v>179</v>
      </c>
      <c r="J35" s="50" t="s">
        <v>209</v>
      </c>
      <c r="K35" s="50" t="s">
        <v>210</v>
      </c>
      <c r="L35" s="50"/>
      <c r="M35" s="50" t="s">
        <v>204</v>
      </c>
      <c r="N35" s="5" t="s">
        <v>158</v>
      </c>
      <c r="O35" s="50"/>
      <c r="P35" s="5"/>
      <c r="Q35" s="63"/>
      <c r="R35" s="65">
        <v>0</v>
      </c>
    </row>
    <row r="36" spans="1:18" s="45" customFormat="1" ht="24">
      <c r="A36" s="50" t="s">
        <v>267</v>
      </c>
      <c r="B36" s="54"/>
      <c r="C36" s="43">
        <v>45447</v>
      </c>
      <c r="D36" s="43">
        <v>45504</v>
      </c>
      <c r="E36" s="56"/>
      <c r="F36" s="52"/>
      <c r="G36" s="52"/>
      <c r="H36" s="50" t="s">
        <v>170</v>
      </c>
      <c r="I36" s="50" t="s">
        <v>189</v>
      </c>
      <c r="J36" s="50" t="s">
        <v>180</v>
      </c>
      <c r="K36" s="50" t="s">
        <v>181</v>
      </c>
      <c r="L36" s="50" t="s">
        <v>27</v>
      </c>
      <c r="M36" s="50" t="s">
        <v>166</v>
      </c>
      <c r="N36" s="55" t="s">
        <v>167</v>
      </c>
      <c r="O36" s="50"/>
      <c r="P36" s="50"/>
      <c r="Q36" s="65"/>
      <c r="R36" s="65">
        <v>0</v>
      </c>
    </row>
    <row r="37" spans="1:18" s="45" customFormat="1" ht="72">
      <c r="A37" s="50" t="s">
        <v>268</v>
      </c>
      <c r="B37" s="54"/>
      <c r="C37" s="43">
        <v>45447</v>
      </c>
      <c r="D37" s="43">
        <v>45455</v>
      </c>
      <c r="E37" s="56"/>
      <c r="F37" s="52"/>
      <c r="G37" s="52"/>
      <c r="H37" s="50" t="s">
        <v>170</v>
      </c>
      <c r="I37" s="50" t="s">
        <v>189</v>
      </c>
      <c r="J37" s="50" t="s">
        <v>202</v>
      </c>
      <c r="K37" s="50" t="s">
        <v>269</v>
      </c>
      <c r="L37" s="50"/>
      <c r="M37" s="50" t="s">
        <v>270</v>
      </c>
      <c r="N37" s="55" t="s">
        <v>158</v>
      </c>
      <c r="O37" s="50"/>
      <c r="P37" s="50"/>
      <c r="Q37" s="65"/>
      <c r="R37" s="65">
        <v>0</v>
      </c>
    </row>
    <row r="38" spans="1:18" s="45" customFormat="1" ht="36">
      <c r="A38" s="50" t="s">
        <v>271</v>
      </c>
      <c r="B38" s="54"/>
      <c r="C38" s="43">
        <v>45447</v>
      </c>
      <c r="D38" s="43">
        <v>45455</v>
      </c>
      <c r="E38" s="56"/>
      <c r="F38" s="52"/>
      <c r="G38" s="52"/>
      <c r="H38" s="50" t="s">
        <v>170</v>
      </c>
      <c r="I38" s="50" t="s">
        <v>272</v>
      </c>
      <c r="J38" s="50" t="s">
        <v>190</v>
      </c>
      <c r="K38" s="50" t="s">
        <v>206</v>
      </c>
      <c r="L38" s="50"/>
      <c r="M38" s="50" t="s">
        <v>273</v>
      </c>
      <c r="N38" s="55" t="s">
        <v>212</v>
      </c>
      <c r="O38" s="50"/>
      <c r="P38" s="50"/>
      <c r="Q38" s="65"/>
      <c r="R38" s="65">
        <v>0</v>
      </c>
    </row>
    <row r="39" spans="1:18" s="45" customFormat="1" ht="24">
      <c r="A39" s="50" t="s">
        <v>274</v>
      </c>
      <c r="B39" s="54"/>
      <c r="C39" s="43">
        <v>45449</v>
      </c>
      <c r="D39" s="43">
        <v>45455</v>
      </c>
      <c r="E39" s="56"/>
      <c r="F39" s="57"/>
      <c r="G39" s="57"/>
      <c r="H39" s="50" t="s">
        <v>170</v>
      </c>
      <c r="I39" s="50"/>
      <c r="J39" s="50" t="s">
        <v>209</v>
      </c>
      <c r="K39" s="50" t="s">
        <v>275</v>
      </c>
      <c r="L39" s="50" t="s">
        <v>27</v>
      </c>
      <c r="M39" s="50" t="s">
        <v>166</v>
      </c>
      <c r="N39" s="55" t="s">
        <v>167</v>
      </c>
      <c r="O39" s="50"/>
      <c r="P39" s="50"/>
      <c r="Q39" s="63"/>
      <c r="R39" s="65">
        <v>0</v>
      </c>
    </row>
    <row r="40" spans="1:18" s="45" customFormat="1" ht="72">
      <c r="A40" s="50" t="s">
        <v>276</v>
      </c>
      <c r="B40" s="54"/>
      <c r="C40" s="43">
        <v>45454</v>
      </c>
      <c r="D40" s="43">
        <v>45464</v>
      </c>
      <c r="E40" s="56"/>
      <c r="F40" s="57"/>
      <c r="G40" s="57"/>
      <c r="H40" s="50" t="s">
        <v>149</v>
      </c>
      <c r="I40" s="50" t="s">
        <v>222</v>
      </c>
      <c r="J40" s="50" t="s">
        <v>223</v>
      </c>
      <c r="K40" s="50" t="s">
        <v>277</v>
      </c>
      <c r="L40" s="50" t="s">
        <v>277</v>
      </c>
      <c r="M40" s="50" t="s">
        <v>278</v>
      </c>
      <c r="N40" s="55" t="s">
        <v>340</v>
      </c>
      <c r="O40" s="50" t="s">
        <v>227</v>
      </c>
      <c r="P40" s="50"/>
      <c r="Q40" s="63"/>
      <c r="R40" s="65">
        <v>44</v>
      </c>
    </row>
    <row r="41" spans="1:18" s="45" customFormat="1" ht="24">
      <c r="A41" s="50" t="s">
        <v>279</v>
      </c>
      <c r="B41" s="54"/>
      <c r="C41" s="43">
        <v>45458</v>
      </c>
      <c r="D41" s="43">
        <v>45471</v>
      </c>
      <c r="E41" s="56"/>
      <c r="F41" s="52"/>
      <c r="G41" s="52"/>
      <c r="H41" s="50" t="s">
        <v>170</v>
      </c>
      <c r="I41" s="50" t="s">
        <v>189</v>
      </c>
      <c r="J41" s="50" t="s">
        <v>190</v>
      </c>
      <c r="K41" s="50" t="s">
        <v>206</v>
      </c>
      <c r="L41" s="50" t="s">
        <v>27</v>
      </c>
      <c r="M41" s="50" t="s">
        <v>166</v>
      </c>
      <c r="N41" s="55" t="s">
        <v>167</v>
      </c>
      <c r="O41" s="50"/>
      <c r="P41" s="5"/>
      <c r="Q41" s="63"/>
      <c r="R41" s="65">
        <v>0</v>
      </c>
    </row>
    <row r="42" spans="1:18" s="45" customFormat="1" ht="72">
      <c r="A42" s="50" t="s">
        <v>280</v>
      </c>
      <c r="B42" s="54"/>
      <c r="C42" s="43">
        <v>45460</v>
      </c>
      <c r="D42" s="43">
        <v>45461</v>
      </c>
      <c r="E42" s="56"/>
      <c r="F42" s="52"/>
      <c r="G42" s="52"/>
      <c r="H42" s="50" t="s">
        <v>170</v>
      </c>
      <c r="I42" s="50" t="s">
        <v>171</v>
      </c>
      <c r="J42" s="50" t="s">
        <v>172</v>
      </c>
      <c r="K42" s="50" t="s">
        <v>173</v>
      </c>
      <c r="L42" s="50" t="s">
        <v>174</v>
      </c>
      <c r="M42" s="50" t="s">
        <v>281</v>
      </c>
      <c r="N42" s="55" t="s">
        <v>341</v>
      </c>
      <c r="O42" s="50" t="s">
        <v>177</v>
      </c>
      <c r="P42" s="5"/>
      <c r="Q42" s="65"/>
      <c r="R42" s="65">
        <v>56</v>
      </c>
    </row>
    <row r="43" spans="1:18" s="45" customFormat="1" ht="72">
      <c r="A43" s="50" t="s">
        <v>282</v>
      </c>
      <c r="B43" s="54"/>
      <c r="C43" s="43">
        <v>45461</v>
      </c>
      <c r="D43" s="43">
        <v>45484</v>
      </c>
      <c r="E43" s="56"/>
      <c r="F43" s="52"/>
      <c r="G43" s="52"/>
      <c r="H43" s="50" t="s">
        <v>149</v>
      </c>
      <c r="I43" s="50" t="s">
        <v>283</v>
      </c>
      <c r="J43" s="50" t="s">
        <v>220</v>
      </c>
      <c r="K43" s="50" t="s">
        <v>284</v>
      </c>
      <c r="L43" s="50"/>
      <c r="M43" s="50" t="s">
        <v>285</v>
      </c>
      <c r="N43" s="55" t="s">
        <v>158</v>
      </c>
      <c r="O43" s="50"/>
      <c r="P43" s="5"/>
      <c r="Q43" s="65"/>
      <c r="R43" s="65">
        <v>0</v>
      </c>
    </row>
    <row r="44" spans="1:18" s="45" customFormat="1" ht="72">
      <c r="A44" s="50" t="s">
        <v>286</v>
      </c>
      <c r="B44" s="54"/>
      <c r="C44" s="43">
        <v>45461</v>
      </c>
      <c r="D44" s="43">
        <v>45469</v>
      </c>
      <c r="E44" s="56"/>
      <c r="F44" s="52"/>
      <c r="G44" s="52"/>
      <c r="H44" s="50" t="s">
        <v>170</v>
      </c>
      <c r="I44" s="50" t="s">
        <v>179</v>
      </c>
      <c r="J44" s="50" t="s">
        <v>202</v>
      </c>
      <c r="K44" s="50" t="s">
        <v>203</v>
      </c>
      <c r="L44" s="50"/>
      <c r="M44" s="50" t="s">
        <v>287</v>
      </c>
      <c r="N44" s="55" t="s">
        <v>158</v>
      </c>
      <c r="O44" s="50"/>
      <c r="P44" s="50"/>
      <c r="Q44" s="65"/>
      <c r="R44" s="65">
        <v>0</v>
      </c>
    </row>
    <row r="45" spans="1:18" s="45" customFormat="1" ht="72">
      <c r="A45" s="50" t="s">
        <v>288</v>
      </c>
      <c r="B45" s="54"/>
      <c r="C45" s="43">
        <v>45462</v>
      </c>
      <c r="D45" s="43">
        <v>45464</v>
      </c>
      <c r="E45" s="56"/>
      <c r="F45" s="52"/>
      <c r="G45" s="52"/>
      <c r="H45" s="50" t="s">
        <v>170</v>
      </c>
      <c r="I45" s="50" t="s">
        <v>171</v>
      </c>
      <c r="J45" s="50" t="s">
        <v>172</v>
      </c>
      <c r="K45" s="50" t="s">
        <v>173</v>
      </c>
      <c r="L45" s="50" t="s">
        <v>174</v>
      </c>
      <c r="M45" s="50" t="s">
        <v>289</v>
      </c>
      <c r="N45" s="55" t="s">
        <v>342</v>
      </c>
      <c r="O45" s="50" t="s">
        <v>177</v>
      </c>
      <c r="P45" s="5"/>
      <c r="Q45" s="65"/>
      <c r="R45" s="65">
        <v>80</v>
      </c>
    </row>
    <row r="46" spans="1:18" s="45" customFormat="1" ht="72">
      <c r="A46" s="50" t="s">
        <v>290</v>
      </c>
      <c r="B46" s="54"/>
      <c r="C46" s="43">
        <v>45463</v>
      </c>
      <c r="D46" s="43">
        <v>45469</v>
      </c>
      <c r="E46" s="51"/>
      <c r="F46" s="52"/>
      <c r="G46" s="52"/>
      <c r="H46" s="50" t="s">
        <v>170</v>
      </c>
      <c r="I46" s="50" t="s">
        <v>291</v>
      </c>
      <c r="J46" s="50" t="s">
        <v>292</v>
      </c>
      <c r="K46" s="50" t="s">
        <v>293</v>
      </c>
      <c r="L46" s="50"/>
      <c r="M46" s="50" t="s">
        <v>294</v>
      </c>
      <c r="N46" s="55" t="s">
        <v>158</v>
      </c>
      <c r="O46" s="50"/>
      <c r="P46" s="50"/>
      <c r="Q46" s="65"/>
      <c r="R46" s="65">
        <v>0</v>
      </c>
    </row>
    <row r="47" spans="1:18" s="45" customFormat="1" ht="72">
      <c r="A47" s="50" t="s">
        <v>295</v>
      </c>
      <c r="B47" s="54"/>
      <c r="C47" s="43">
        <v>45468</v>
      </c>
      <c r="D47" s="43">
        <v>45482</v>
      </c>
      <c r="E47" s="56"/>
      <c r="F47" s="57"/>
      <c r="G47" s="57"/>
      <c r="H47" s="50" t="s">
        <v>149</v>
      </c>
      <c r="I47" s="50" t="s">
        <v>222</v>
      </c>
      <c r="J47" s="50" t="s">
        <v>296</v>
      </c>
      <c r="K47" s="50" t="s">
        <v>297</v>
      </c>
      <c r="L47" s="50" t="s">
        <v>297</v>
      </c>
      <c r="M47" s="50" t="s">
        <v>298</v>
      </c>
      <c r="N47" s="55" t="s">
        <v>343</v>
      </c>
      <c r="O47" s="50" t="s">
        <v>227</v>
      </c>
      <c r="P47" s="5"/>
      <c r="Q47" s="63"/>
      <c r="R47" s="65">
        <v>87</v>
      </c>
    </row>
    <row r="48" spans="1:18" s="45" customFormat="1" ht="72">
      <c r="A48" s="5" t="s">
        <v>299</v>
      </c>
      <c r="B48" s="5"/>
      <c r="C48" s="43">
        <v>45481</v>
      </c>
      <c r="D48" s="43">
        <v>45488</v>
      </c>
      <c r="E48" s="5"/>
      <c r="F48" s="5"/>
      <c r="G48" s="5"/>
      <c r="H48" s="5" t="s">
        <v>149</v>
      </c>
      <c r="I48" s="5"/>
      <c r="J48" s="5" t="s">
        <v>223</v>
      </c>
      <c r="K48" s="5" t="s">
        <v>300</v>
      </c>
      <c r="L48" s="5"/>
      <c r="M48" s="5" t="s">
        <v>35</v>
      </c>
      <c r="N48" s="5" t="s">
        <v>158</v>
      </c>
      <c r="O48" s="5"/>
      <c r="P48" s="5"/>
      <c r="Q48" s="63"/>
      <c r="R48" s="64">
        <v>0</v>
      </c>
    </row>
    <row r="49" spans="1:18" s="45" customFormat="1" ht="72">
      <c r="A49" s="5" t="s">
        <v>301</v>
      </c>
      <c r="B49" s="5"/>
      <c r="C49" s="66">
        <v>45481</v>
      </c>
      <c r="D49" s="66">
        <v>45491</v>
      </c>
      <c r="E49" s="5"/>
      <c r="F49" s="5"/>
      <c r="G49" s="5"/>
      <c r="H49" s="5" t="s">
        <v>170</v>
      </c>
      <c r="I49" s="5" t="s">
        <v>189</v>
      </c>
      <c r="J49" s="5" t="s">
        <v>202</v>
      </c>
      <c r="K49" s="5" t="s">
        <v>203</v>
      </c>
      <c r="L49" s="5"/>
      <c r="M49" s="5" t="s">
        <v>204</v>
      </c>
      <c r="N49" s="5" t="s">
        <v>158</v>
      </c>
      <c r="O49" s="5"/>
      <c r="P49" s="5"/>
      <c r="Q49" s="63"/>
      <c r="R49" s="64">
        <v>0</v>
      </c>
    </row>
    <row r="50" spans="1:18" s="45" customFormat="1" ht="60">
      <c r="A50" s="50" t="s">
        <v>302</v>
      </c>
      <c r="B50" s="54"/>
      <c r="C50" s="43">
        <v>45482</v>
      </c>
      <c r="D50" s="43">
        <v>45497</v>
      </c>
      <c r="E50" s="51"/>
      <c r="F50" s="52"/>
      <c r="G50" s="52"/>
      <c r="H50" s="50" t="s">
        <v>170</v>
      </c>
      <c r="I50" s="50" t="s">
        <v>179</v>
      </c>
      <c r="J50" s="50" t="s">
        <v>190</v>
      </c>
      <c r="K50" s="50" t="s">
        <v>191</v>
      </c>
      <c r="L50" s="50"/>
      <c r="M50" s="50" t="s">
        <v>303</v>
      </c>
      <c r="N50" s="55" t="s">
        <v>212</v>
      </c>
      <c r="O50" s="50"/>
      <c r="P50" s="5"/>
      <c r="Q50" s="65"/>
      <c r="R50" s="65">
        <v>0</v>
      </c>
    </row>
    <row r="51" spans="1:18" s="45" customFormat="1" ht="72">
      <c r="A51" s="50" t="s">
        <v>304</v>
      </c>
      <c r="B51" s="54"/>
      <c r="C51" s="43">
        <v>45483</v>
      </c>
      <c r="D51" s="43">
        <v>45493</v>
      </c>
      <c r="E51" s="56"/>
      <c r="F51" s="52"/>
      <c r="G51" s="52"/>
      <c r="H51" s="50" t="s">
        <v>170</v>
      </c>
      <c r="I51" s="50" t="s">
        <v>305</v>
      </c>
      <c r="J51" s="50" t="s">
        <v>306</v>
      </c>
      <c r="K51" s="50" t="s">
        <v>307</v>
      </c>
      <c r="L51" s="50"/>
      <c r="M51" s="50" t="s">
        <v>308</v>
      </c>
      <c r="N51" s="55" t="s">
        <v>158</v>
      </c>
      <c r="O51" s="50"/>
      <c r="P51" s="5"/>
      <c r="Q51" s="65"/>
      <c r="R51" s="65">
        <v>0</v>
      </c>
    </row>
    <row r="52" spans="1:18" s="45" customFormat="1" ht="24">
      <c r="A52" s="5" t="s">
        <v>309</v>
      </c>
      <c r="B52" s="5"/>
      <c r="C52" s="43">
        <v>45488</v>
      </c>
      <c r="D52" s="43">
        <v>45534</v>
      </c>
      <c r="E52" s="5"/>
      <c r="F52" s="5"/>
      <c r="G52" s="5"/>
      <c r="H52" s="5" t="s">
        <v>149</v>
      </c>
      <c r="I52" s="5" t="s">
        <v>310</v>
      </c>
      <c r="J52" s="5" t="s">
        <v>242</v>
      </c>
      <c r="K52" s="5" t="s">
        <v>243</v>
      </c>
      <c r="L52" s="5" t="s">
        <v>27</v>
      </c>
      <c r="M52" s="5" t="s">
        <v>166</v>
      </c>
      <c r="N52" s="5" t="s">
        <v>167</v>
      </c>
      <c r="O52" s="5"/>
      <c r="P52" s="5"/>
      <c r="Q52" s="65"/>
      <c r="R52" s="64">
        <v>0</v>
      </c>
    </row>
    <row r="53" spans="1:18" s="45" customFormat="1" ht="15">
      <c r="A53" s="5" t="s">
        <v>311</v>
      </c>
      <c r="B53" s="5"/>
      <c r="C53" s="43">
        <v>45488</v>
      </c>
      <c r="D53" s="43">
        <v>45537</v>
      </c>
      <c r="E53" s="5"/>
      <c r="F53" s="5"/>
      <c r="G53" s="5"/>
      <c r="H53" s="5" t="s">
        <v>170</v>
      </c>
      <c r="I53" s="5" t="s">
        <v>179</v>
      </c>
      <c r="J53" s="5" t="s">
        <v>190</v>
      </c>
      <c r="K53" s="5" t="s">
        <v>206</v>
      </c>
      <c r="L53" s="5"/>
      <c r="M53" s="5" t="s">
        <v>204</v>
      </c>
      <c r="N53" s="5" t="s">
        <v>212</v>
      </c>
      <c r="O53" s="5"/>
      <c r="P53" s="5"/>
      <c r="Q53" s="63"/>
      <c r="R53" s="64">
        <v>0</v>
      </c>
    </row>
    <row r="54" spans="1:18" s="45" customFormat="1" ht="24">
      <c r="A54" s="50" t="s">
        <v>312</v>
      </c>
      <c r="B54" s="5"/>
      <c r="C54" s="43">
        <v>45488</v>
      </c>
      <c r="D54" s="43">
        <v>45496</v>
      </c>
      <c r="E54" s="51"/>
      <c r="F54" s="52"/>
      <c r="G54" s="52"/>
      <c r="H54" s="50" t="s">
        <v>170</v>
      </c>
      <c r="I54" s="50"/>
      <c r="J54" s="50" t="s">
        <v>209</v>
      </c>
      <c r="K54" s="50" t="s">
        <v>313</v>
      </c>
      <c r="L54" s="50" t="s">
        <v>27</v>
      </c>
      <c r="M54" s="50" t="s">
        <v>166</v>
      </c>
      <c r="N54" s="5" t="s">
        <v>167</v>
      </c>
      <c r="O54" s="50"/>
      <c r="P54" s="5"/>
      <c r="Q54" s="63"/>
      <c r="R54" s="64">
        <v>0</v>
      </c>
    </row>
    <row r="55" spans="1:18" s="45" customFormat="1" ht="36">
      <c r="A55" s="50" t="s">
        <v>314</v>
      </c>
      <c r="B55" s="54"/>
      <c r="C55" s="43">
        <v>45488</v>
      </c>
      <c r="D55" s="43">
        <v>45498</v>
      </c>
      <c r="E55" s="56"/>
      <c r="F55" s="52"/>
      <c r="G55" s="52"/>
      <c r="H55" s="50" t="s">
        <v>170</v>
      </c>
      <c r="I55" s="50" t="s">
        <v>189</v>
      </c>
      <c r="J55" s="50" t="s">
        <v>209</v>
      </c>
      <c r="K55" s="50" t="s">
        <v>210</v>
      </c>
      <c r="L55" s="50"/>
      <c r="M55" s="50" t="s">
        <v>315</v>
      </c>
      <c r="N55" s="55" t="s">
        <v>212</v>
      </c>
      <c r="O55" s="50"/>
      <c r="P55" s="5"/>
      <c r="Q55" s="65"/>
      <c r="R55" s="65">
        <v>0</v>
      </c>
    </row>
    <row r="56" spans="1:18" s="45" customFormat="1" ht="72">
      <c r="A56" s="50" t="s">
        <v>316</v>
      </c>
      <c r="B56" s="54"/>
      <c r="C56" s="43">
        <v>45488</v>
      </c>
      <c r="D56" s="43">
        <v>45527</v>
      </c>
      <c r="E56" s="56"/>
      <c r="F56" s="57"/>
      <c r="G56" s="57"/>
      <c r="H56" s="50" t="s">
        <v>170</v>
      </c>
      <c r="I56" s="50" t="s">
        <v>189</v>
      </c>
      <c r="J56" s="50" t="s">
        <v>209</v>
      </c>
      <c r="K56" s="50" t="s">
        <v>210</v>
      </c>
      <c r="L56" s="50"/>
      <c r="M56" s="50" t="s">
        <v>204</v>
      </c>
      <c r="N56" s="55" t="s">
        <v>158</v>
      </c>
      <c r="O56" s="50"/>
      <c r="P56" s="5"/>
      <c r="Q56" s="65"/>
      <c r="R56" s="65">
        <v>0</v>
      </c>
    </row>
    <row r="57" spans="1:18" s="45" customFormat="1" ht="36">
      <c r="A57" s="50" t="s">
        <v>317</v>
      </c>
      <c r="B57" s="54"/>
      <c r="C57" s="43">
        <v>45495</v>
      </c>
      <c r="D57" s="43">
        <v>45498</v>
      </c>
      <c r="E57" s="56"/>
      <c r="F57" s="52"/>
      <c r="G57" s="52"/>
      <c r="H57" s="50" t="s">
        <v>149</v>
      </c>
      <c r="I57" s="50" t="s">
        <v>283</v>
      </c>
      <c r="J57" s="50" t="s">
        <v>223</v>
      </c>
      <c r="K57" s="50" t="s">
        <v>300</v>
      </c>
      <c r="L57" s="50"/>
      <c r="M57" s="50" t="s">
        <v>318</v>
      </c>
      <c r="N57" s="55" t="s">
        <v>212</v>
      </c>
      <c r="O57" s="50"/>
      <c r="P57" s="50"/>
      <c r="Q57" s="65"/>
      <c r="R57" s="65">
        <v>0</v>
      </c>
    </row>
    <row r="58" spans="1:18" s="45" customFormat="1" ht="15">
      <c r="A58" s="50" t="s">
        <v>319</v>
      </c>
      <c r="B58" s="54"/>
      <c r="C58" s="43">
        <v>45495</v>
      </c>
      <c r="D58" s="43">
        <v>45565</v>
      </c>
      <c r="E58" s="56"/>
      <c r="F58" s="52"/>
      <c r="G58" s="52"/>
      <c r="H58" s="50" t="s">
        <v>170</v>
      </c>
      <c r="I58" s="50" t="s">
        <v>189</v>
      </c>
      <c r="J58" s="50" t="s">
        <v>190</v>
      </c>
      <c r="K58" s="50" t="s">
        <v>320</v>
      </c>
      <c r="L58" s="50"/>
      <c r="M58" s="50" t="s">
        <v>321</v>
      </c>
      <c r="N58" s="55" t="s">
        <v>212</v>
      </c>
      <c r="O58" s="50"/>
      <c r="P58" s="50"/>
      <c r="Q58" s="65"/>
      <c r="R58" s="65">
        <v>0</v>
      </c>
    </row>
    <row r="59" spans="1:18" s="45" customFormat="1" ht="24">
      <c r="A59" s="50" t="s">
        <v>322</v>
      </c>
      <c r="B59" s="54"/>
      <c r="C59" s="43">
        <v>45497</v>
      </c>
      <c r="D59" s="43">
        <v>45504</v>
      </c>
      <c r="E59" s="56"/>
      <c r="F59" s="52"/>
      <c r="G59" s="52"/>
      <c r="H59" s="50" t="s">
        <v>162</v>
      </c>
      <c r="I59" s="50" t="s">
        <v>323</v>
      </c>
      <c r="J59" s="50" t="s">
        <v>324</v>
      </c>
      <c r="K59" s="50" t="s">
        <v>313</v>
      </c>
      <c r="L59" s="50" t="s">
        <v>27</v>
      </c>
      <c r="M59" s="50" t="s">
        <v>166</v>
      </c>
      <c r="N59" s="55" t="s">
        <v>167</v>
      </c>
      <c r="O59" s="50"/>
      <c r="P59" s="50"/>
      <c r="Q59" s="65"/>
      <c r="R59" s="65">
        <v>0</v>
      </c>
    </row>
    <row r="60" spans="1:18" s="45" customFormat="1" ht="24">
      <c r="A60" s="50" t="s">
        <v>325</v>
      </c>
      <c r="B60" s="54"/>
      <c r="C60" s="43">
        <v>45502</v>
      </c>
      <c r="D60" s="43">
        <v>45510</v>
      </c>
      <c r="E60" s="51"/>
      <c r="F60" s="52"/>
      <c r="G60" s="52"/>
      <c r="H60" s="50" t="s">
        <v>149</v>
      </c>
      <c r="I60" s="50" t="s">
        <v>326</v>
      </c>
      <c r="J60" s="50" t="s">
        <v>220</v>
      </c>
      <c r="K60" s="50" t="s">
        <v>284</v>
      </c>
      <c r="L60" s="50" t="s">
        <v>27</v>
      </c>
      <c r="M60" s="50" t="s">
        <v>166</v>
      </c>
      <c r="N60" s="55" t="s">
        <v>167</v>
      </c>
      <c r="O60" s="50"/>
      <c r="P60" s="5"/>
      <c r="Q60" s="65"/>
      <c r="R60" s="65">
        <v>0</v>
      </c>
    </row>
    <row r="61" spans="1:18" s="45" customFormat="1" ht="36">
      <c r="A61" s="50" t="s">
        <v>327</v>
      </c>
      <c r="B61" s="54"/>
      <c r="C61" s="43">
        <v>45523</v>
      </c>
      <c r="D61" s="43">
        <v>45531</v>
      </c>
      <c r="E61" s="56"/>
      <c r="F61" s="52"/>
      <c r="G61" s="52"/>
      <c r="H61" s="50" t="s">
        <v>149</v>
      </c>
      <c r="I61" s="50" t="s">
        <v>326</v>
      </c>
      <c r="J61" s="50" t="s">
        <v>255</v>
      </c>
      <c r="K61" s="50" t="s">
        <v>328</v>
      </c>
      <c r="L61" s="50"/>
      <c r="M61" s="50" t="s">
        <v>329</v>
      </c>
      <c r="N61" s="55" t="s">
        <v>212</v>
      </c>
      <c r="O61" s="50"/>
      <c r="P61" s="5"/>
      <c r="Q61" s="65"/>
      <c r="R61" s="65">
        <v>0</v>
      </c>
    </row>
    <row r="62" spans="1:18" s="45" customFormat="1" ht="24">
      <c r="A62" s="50" t="s">
        <v>330</v>
      </c>
      <c r="B62" s="54"/>
      <c r="C62" s="43">
        <v>45538</v>
      </c>
      <c r="D62" s="43">
        <v>45590</v>
      </c>
      <c r="E62" s="56"/>
      <c r="F62" s="52"/>
      <c r="G62" s="52"/>
      <c r="H62" s="50" t="s">
        <v>149</v>
      </c>
      <c r="I62" s="50" t="s">
        <v>283</v>
      </c>
      <c r="J62" s="50" t="s">
        <v>223</v>
      </c>
      <c r="K62" s="50" t="s">
        <v>331</v>
      </c>
      <c r="L62" s="50" t="s">
        <v>27</v>
      </c>
      <c r="M62" s="50" t="s">
        <v>166</v>
      </c>
      <c r="N62" s="55" t="s">
        <v>167</v>
      </c>
      <c r="O62" s="50"/>
      <c r="P62" s="5"/>
      <c r="Q62" s="65"/>
      <c r="R62" s="65">
        <v>0</v>
      </c>
    </row>
    <row r="63" spans="1:18" s="45" customFormat="1" ht="72">
      <c r="A63" s="50" t="s">
        <v>332</v>
      </c>
      <c r="B63" s="54"/>
      <c r="C63" s="43">
        <v>45569</v>
      </c>
      <c r="D63" s="43">
        <v>45580</v>
      </c>
      <c r="E63" s="56"/>
      <c r="F63" s="52"/>
      <c r="G63" s="52"/>
      <c r="H63" s="50" t="s">
        <v>170</v>
      </c>
      <c r="I63" s="50" t="s">
        <v>333</v>
      </c>
      <c r="J63" s="50" t="s">
        <v>172</v>
      </c>
      <c r="K63" s="50" t="s">
        <v>173</v>
      </c>
      <c r="L63" s="50" t="s">
        <v>174</v>
      </c>
      <c r="M63" s="50" t="s">
        <v>334</v>
      </c>
      <c r="N63" s="55" t="s">
        <v>344</v>
      </c>
      <c r="O63" s="50" t="s">
        <v>177</v>
      </c>
      <c r="P63" s="5"/>
      <c r="R63" s="65">
        <v>74</v>
      </c>
    </row>
    <row r="64" spans="1:18" s="45" customFormat="1" ht="72">
      <c r="A64" s="50" t="s">
        <v>335</v>
      </c>
      <c r="B64" s="54"/>
      <c r="C64" s="43">
        <v>45615</v>
      </c>
      <c r="D64" s="43">
        <v>45616</v>
      </c>
      <c r="E64" s="51"/>
      <c r="F64" s="52"/>
      <c r="G64" s="52"/>
      <c r="H64" s="50" t="s">
        <v>149</v>
      </c>
      <c r="I64" s="50" t="s">
        <v>283</v>
      </c>
      <c r="J64" s="50" t="s">
        <v>223</v>
      </c>
      <c r="K64" s="50" t="s">
        <v>277</v>
      </c>
      <c r="L64" s="50"/>
      <c r="M64" s="50" t="s">
        <v>336</v>
      </c>
      <c r="N64" s="55" t="s">
        <v>158</v>
      </c>
      <c r="O64" s="50"/>
      <c r="P64" s="5"/>
      <c r="Q64" s="65"/>
      <c r="R64" s="65">
        <v>0</v>
      </c>
    </row>
    <row r="65" spans="2:2" s="45" customFormat="1" ht="15">
      <c r="B65" s="65"/>
    </row>
    <row r="66" spans="2:2" s="45" customFormat="1" ht="15">
      <c r="B66" s="65"/>
    </row>
    <row r="67" spans="2:2" s="45" customFormat="1" ht="15">
      <c r="B67" s="65"/>
    </row>
    <row r="68" spans="2:2" s="45" customFormat="1" ht="15">
      <c r="B68" s="65"/>
    </row>
    <row r="69" spans="2:2" s="45" customFormat="1"/>
    <row r="70" spans="2:2" s="45" customFormat="1"/>
    <row r="71" spans="2:2" s="45" customFormat="1"/>
    <row r="72" spans="2:2" s="45" customFormat="1"/>
    <row r="73" spans="2:2" s="45" customFormat="1"/>
    <row r="74" spans="2:2" s="45" customFormat="1"/>
    <row r="75" spans="2:2" s="45" customFormat="1"/>
    <row r="76" spans="2:2" s="45" customFormat="1"/>
    <row r="77" spans="2:2" s="45" customFormat="1"/>
    <row r="78" spans="2:2" s="45" customFormat="1"/>
    <row r="79" spans="2:2" s="45" customFormat="1"/>
    <row r="80" spans="2:2" s="45" customFormat="1"/>
    <row r="81" s="45" customFormat="1"/>
    <row r="82" s="45" customFormat="1"/>
    <row r="83" s="45" customFormat="1"/>
    <row r="84" s="45" customFormat="1"/>
    <row r="85" s="45" customFormat="1"/>
    <row r="86" s="45" customFormat="1"/>
    <row r="87" s="45" customFormat="1"/>
    <row r="88" s="45" customFormat="1"/>
    <row r="89" s="45" customFormat="1"/>
    <row r="90" s="45" customFormat="1"/>
    <row r="91" s="45" customFormat="1"/>
    <row r="92" s="45" customFormat="1"/>
    <row r="93" s="45" customFormat="1"/>
    <row r="94" s="45" customFormat="1"/>
    <row r="95" s="45" customFormat="1"/>
    <row r="96" s="45" customFormat="1"/>
    <row r="97" s="45" customFormat="1"/>
    <row r="98" s="45" customFormat="1"/>
    <row r="99" s="45" customFormat="1"/>
    <row r="100" s="45" customFormat="1"/>
    <row r="101" s="45" customFormat="1"/>
    <row r="102" s="45" customFormat="1"/>
    <row r="103" s="45" customFormat="1"/>
    <row r="104" s="45" customFormat="1"/>
    <row r="105" s="45" customFormat="1"/>
    <row r="106" s="45" customFormat="1"/>
    <row r="107" s="45" customFormat="1"/>
    <row r="108" s="45" customFormat="1"/>
    <row r="109" s="45" customFormat="1"/>
    <row r="110" s="45" customFormat="1"/>
    <row r="111" s="45" customFormat="1"/>
    <row r="112" s="45" customFormat="1"/>
    <row r="113" s="45" customFormat="1"/>
    <row r="114" s="45" customFormat="1"/>
    <row r="115" s="45" customFormat="1"/>
    <row r="116" s="45" customFormat="1"/>
    <row r="117" s="45" customFormat="1"/>
    <row r="118" s="45" customFormat="1"/>
    <row r="119" s="45" customFormat="1"/>
    <row r="120" s="45" customFormat="1"/>
    <row r="121" s="45" customFormat="1"/>
    <row r="122" s="45" customFormat="1"/>
    <row r="123" s="45" customFormat="1"/>
    <row r="124" s="45" customFormat="1"/>
    <row r="125" s="45" customFormat="1"/>
    <row r="126" s="45" customFormat="1"/>
    <row r="127" s="45" customFormat="1"/>
    <row r="128" s="45" customFormat="1"/>
    <row r="129" s="45" customFormat="1"/>
    <row r="130" s="45" customFormat="1"/>
    <row r="131" s="45" customFormat="1"/>
    <row r="132" s="45" customFormat="1"/>
    <row r="133" s="45" customFormat="1"/>
    <row r="134" s="45" customFormat="1"/>
    <row r="135" s="45" customFormat="1"/>
    <row r="136" s="45" customFormat="1"/>
    <row r="137" s="45" customFormat="1"/>
    <row r="138" s="45" customFormat="1"/>
    <row r="139" s="45" customFormat="1"/>
    <row r="140" s="45" customFormat="1"/>
    <row r="141" s="45" customFormat="1"/>
    <row r="142" s="45" customFormat="1"/>
    <row r="143" s="45" customFormat="1"/>
    <row r="144" s="45" customFormat="1"/>
    <row r="145" s="45" customFormat="1"/>
    <row r="146" s="45" customFormat="1"/>
    <row r="147" s="45" customFormat="1"/>
    <row r="148" s="45" customFormat="1"/>
    <row r="149" s="45" customFormat="1"/>
    <row r="150" s="45" customFormat="1"/>
    <row r="151" s="45" customFormat="1"/>
    <row r="152" s="45" customFormat="1"/>
    <row r="153" s="45" customFormat="1"/>
    <row r="154" s="45" customFormat="1"/>
    <row r="155" s="45" customFormat="1"/>
    <row r="156" s="45" customFormat="1"/>
    <row r="157" s="45" customFormat="1"/>
    <row r="158" s="45" customFormat="1"/>
    <row r="159" s="45" customFormat="1"/>
    <row r="160" s="45" customFormat="1"/>
    <row r="161" s="45" customFormat="1"/>
    <row r="162" s="45" customFormat="1"/>
    <row r="163" s="45" customFormat="1"/>
    <row r="164" s="45" customFormat="1"/>
    <row r="165" s="45" customFormat="1"/>
    <row r="166" s="45" customFormat="1"/>
    <row r="167" s="45" customFormat="1"/>
    <row r="168" s="45" customFormat="1"/>
    <row r="169" s="45" customFormat="1"/>
    <row r="170" s="45" customFormat="1"/>
    <row r="171" s="45" customFormat="1"/>
    <row r="172" s="45" customFormat="1"/>
    <row r="173" s="45" customFormat="1"/>
    <row r="174" s="45" customFormat="1"/>
    <row r="175" s="45" customFormat="1"/>
    <row r="176" s="45" customFormat="1"/>
    <row r="177" s="45" customFormat="1"/>
    <row r="178" s="45" customFormat="1"/>
    <row r="179" s="45" customFormat="1"/>
    <row r="180" s="45" customFormat="1"/>
    <row r="181" s="45" customFormat="1"/>
    <row r="182" s="45" customFormat="1"/>
    <row r="183" s="45" customFormat="1"/>
    <row r="184" s="45" customFormat="1"/>
    <row r="185" s="45" customFormat="1"/>
    <row r="186" s="45" customFormat="1"/>
    <row r="187" s="45" customFormat="1"/>
    <row r="188" s="45" customFormat="1"/>
    <row r="189" s="45" customFormat="1"/>
    <row r="190" s="45" customFormat="1"/>
    <row r="191" s="45" customFormat="1"/>
    <row r="192" s="45" customFormat="1"/>
    <row r="193" s="45" customFormat="1"/>
    <row r="194" s="45" customFormat="1"/>
    <row r="195" s="45" customFormat="1"/>
    <row r="196" s="45" customFormat="1"/>
    <row r="197" s="45" customFormat="1"/>
    <row r="198" s="45" customFormat="1"/>
    <row r="199" s="45" customFormat="1"/>
    <row r="200" s="45" customFormat="1"/>
    <row r="201" s="45" customFormat="1"/>
    <row r="202" s="45" customFormat="1"/>
    <row r="203" s="45" customFormat="1"/>
    <row r="204" s="45" customFormat="1"/>
    <row r="205" s="45" customFormat="1"/>
    <row r="206" s="45" customFormat="1"/>
    <row r="207" s="45" customFormat="1"/>
    <row r="208" s="45" customFormat="1"/>
    <row r="209" s="45" customFormat="1"/>
    <row r="210" s="45" customFormat="1"/>
    <row r="211" s="45" customFormat="1"/>
    <row r="212" s="45" customFormat="1"/>
    <row r="213" s="45" customFormat="1"/>
    <row r="214" s="45" customFormat="1"/>
    <row r="215" s="45" customFormat="1"/>
    <row r="216" s="45" customFormat="1"/>
    <row r="217" s="45" customFormat="1"/>
    <row r="218" s="45" customFormat="1"/>
    <row r="219" s="45" customFormat="1"/>
    <row r="220" s="45" customFormat="1"/>
    <row r="221" s="45" customFormat="1"/>
    <row r="222" s="45" customFormat="1"/>
    <row r="223" s="45" customFormat="1"/>
    <row r="224" s="45" customFormat="1"/>
    <row r="225" s="45" customFormat="1"/>
    <row r="226" s="45" customFormat="1"/>
    <row r="227" s="45" customFormat="1"/>
    <row r="228" s="45" customFormat="1"/>
    <row r="229" s="45" customFormat="1"/>
    <row r="230" s="45" customFormat="1"/>
    <row r="231" s="45" customFormat="1"/>
    <row r="232" s="45" customFormat="1"/>
    <row r="233" s="45" customFormat="1"/>
    <row r="234" s="45" customFormat="1"/>
    <row r="235" s="45" customFormat="1"/>
    <row r="236" s="45" customFormat="1"/>
    <row r="237" s="45" customFormat="1"/>
    <row r="238" s="45" customFormat="1"/>
    <row r="239" s="45" customFormat="1"/>
    <row r="240" s="45" customFormat="1"/>
    <row r="241" s="45" customFormat="1"/>
    <row r="242" s="45" customFormat="1"/>
    <row r="243" s="45" customFormat="1"/>
    <row r="244" s="45" customFormat="1"/>
    <row r="245" s="45" customFormat="1"/>
    <row r="246" s="45" customFormat="1"/>
    <row r="247" s="45" customFormat="1"/>
    <row r="248" s="45" customFormat="1"/>
    <row r="249" s="45" customFormat="1"/>
    <row r="250" s="45" customFormat="1"/>
    <row r="251" s="45" customFormat="1"/>
    <row r="252" s="45" customFormat="1"/>
    <row r="253" s="45" customFormat="1"/>
    <row r="254" s="45" customFormat="1"/>
    <row r="255" s="45" customFormat="1"/>
    <row r="256" s="45" customFormat="1"/>
    <row r="257" s="45" customFormat="1"/>
    <row r="258" s="45" customFormat="1"/>
    <row r="259" s="45" customFormat="1"/>
    <row r="260" s="45" customFormat="1"/>
    <row r="261" s="45" customFormat="1"/>
    <row r="262" s="45" customFormat="1"/>
    <row r="263" s="45" customFormat="1"/>
    <row r="264" s="45" customFormat="1"/>
    <row r="265" s="45" customFormat="1"/>
    <row r="266" s="45" customFormat="1"/>
    <row r="267" s="45" customFormat="1"/>
    <row r="268" s="45" customFormat="1"/>
    <row r="269" s="45" customFormat="1"/>
    <row r="270" s="45" customFormat="1"/>
    <row r="271" s="45" customFormat="1"/>
    <row r="272" s="45" customFormat="1"/>
    <row r="273" s="45" customFormat="1"/>
    <row r="274" s="45" customFormat="1"/>
    <row r="275" s="45" customFormat="1"/>
    <row r="276" s="45" customFormat="1"/>
    <row r="277" s="45" customFormat="1"/>
    <row r="278" s="45" customFormat="1"/>
    <row r="279" s="45" customFormat="1"/>
    <row r="280" s="45" customFormat="1"/>
    <row r="281" s="45" customFormat="1"/>
    <row r="282" s="45" customFormat="1"/>
    <row r="283" s="45" customFormat="1"/>
    <row r="284" s="45" customFormat="1"/>
    <row r="285" s="45" customFormat="1"/>
    <row r="286" s="45" customFormat="1"/>
    <row r="287" s="45" customFormat="1"/>
    <row r="288" s="45" customFormat="1"/>
    <row r="289" s="45" customFormat="1"/>
    <row r="290" s="45" customFormat="1"/>
    <row r="291" s="45" customFormat="1"/>
    <row r="292" s="45" customFormat="1"/>
    <row r="293" s="45" customFormat="1"/>
    <row r="294" s="45" customFormat="1"/>
    <row r="295" s="45" customFormat="1"/>
    <row r="296" s="45" customFormat="1"/>
    <row r="297" s="45" customFormat="1"/>
    <row r="298" s="45" customFormat="1"/>
    <row r="299" s="45" customFormat="1"/>
    <row r="300" s="45" customFormat="1"/>
    <row r="301" s="45" customFormat="1"/>
    <row r="302" s="45" customFormat="1"/>
    <row r="303" s="45" customFormat="1"/>
    <row r="304" s="45" customFormat="1"/>
    <row r="305" s="45" customFormat="1"/>
    <row r="306" s="45" customFormat="1"/>
    <row r="307" s="45" customFormat="1"/>
    <row r="308" s="45" customFormat="1"/>
    <row r="309" s="45" customFormat="1"/>
    <row r="310" s="45" customFormat="1"/>
    <row r="311" s="45" customFormat="1"/>
    <row r="312" s="45" customFormat="1"/>
    <row r="313" s="45" customFormat="1"/>
    <row r="314" s="45" customFormat="1"/>
    <row r="315" s="45" customFormat="1"/>
    <row r="316" s="45" customFormat="1"/>
    <row r="317" s="45" customFormat="1"/>
    <row r="318" s="45" customFormat="1"/>
    <row r="319" s="45" customFormat="1"/>
    <row r="320" s="45" customFormat="1"/>
    <row r="321" s="45" customFormat="1"/>
    <row r="322" s="45" customFormat="1"/>
    <row r="323" s="45" customFormat="1"/>
    <row r="324" s="45" customFormat="1"/>
    <row r="325" s="45" customFormat="1"/>
    <row r="326" s="45" customFormat="1"/>
    <row r="327" s="45" customFormat="1"/>
    <row r="328" s="45" customFormat="1"/>
    <row r="329" s="45" customFormat="1"/>
    <row r="330" s="45" customFormat="1"/>
    <row r="331" s="45" customFormat="1"/>
    <row r="332" s="45" customFormat="1"/>
    <row r="333" s="45" customFormat="1"/>
    <row r="334" s="45" customFormat="1"/>
    <row r="335" s="45" customFormat="1"/>
    <row r="336" s="45" customFormat="1"/>
    <row r="337" s="45" customFormat="1"/>
    <row r="338" s="45" customFormat="1"/>
    <row r="339" s="45" customFormat="1"/>
    <row r="340" s="45" customFormat="1"/>
    <row r="341" s="45" customFormat="1"/>
    <row r="342" s="45" customFormat="1"/>
    <row r="343" s="45" customFormat="1"/>
    <row r="344" s="45" customFormat="1"/>
    <row r="345" s="45" customFormat="1"/>
    <row r="346" s="45" customFormat="1"/>
    <row r="347" s="45" customFormat="1"/>
    <row r="348" s="45" customFormat="1"/>
    <row r="349" s="45" customFormat="1"/>
    <row r="350" s="45" customFormat="1"/>
    <row r="351" s="45" customFormat="1"/>
    <row r="352" s="45" customFormat="1"/>
    <row r="353" s="45" customFormat="1"/>
    <row r="354" s="45" customFormat="1"/>
    <row r="355" s="45" customFormat="1"/>
    <row r="356" s="45" customFormat="1"/>
    <row r="357" s="45" customFormat="1"/>
    <row r="358" s="45" customFormat="1"/>
    <row r="359" s="45" customFormat="1"/>
    <row r="360" s="45" customFormat="1"/>
    <row r="361" s="45" customFormat="1"/>
    <row r="362" s="45" customFormat="1"/>
    <row r="363" s="45" customFormat="1"/>
    <row r="364" s="45" customFormat="1"/>
    <row r="365" s="45" customFormat="1"/>
    <row r="366" s="45" customFormat="1"/>
    <row r="367" s="45" customFormat="1"/>
    <row r="368" s="45" customFormat="1"/>
    <row r="369" s="45" customFormat="1"/>
    <row r="370" s="45" customFormat="1"/>
    <row r="371" s="45" customFormat="1"/>
    <row r="372" s="45" customFormat="1"/>
    <row r="373" s="45" customFormat="1"/>
    <row r="374" s="45" customFormat="1"/>
    <row r="375" s="45" customFormat="1"/>
    <row r="376" s="45" customFormat="1"/>
    <row r="377" s="45" customFormat="1"/>
    <row r="378" s="45" customFormat="1"/>
    <row r="379" s="45" customFormat="1"/>
    <row r="380" s="45" customFormat="1"/>
    <row r="381" s="45" customFormat="1"/>
    <row r="382" s="45" customFormat="1"/>
    <row r="383" s="45" customFormat="1"/>
    <row r="384" s="45" customFormat="1"/>
    <row r="385" s="45" customFormat="1"/>
    <row r="386" s="45" customFormat="1"/>
    <row r="387" s="45" customFormat="1"/>
    <row r="388" s="45" customFormat="1"/>
    <row r="389" s="45" customFormat="1"/>
    <row r="390" s="45" customFormat="1"/>
    <row r="391" s="45" customFormat="1"/>
    <row r="392" s="45" customFormat="1"/>
    <row r="393" s="45" customFormat="1"/>
    <row r="394" s="45" customFormat="1"/>
    <row r="395" s="45" customFormat="1"/>
    <row r="396" s="45" customFormat="1"/>
    <row r="397" s="45" customFormat="1"/>
    <row r="398" s="45" customFormat="1"/>
    <row r="399" s="45" customFormat="1"/>
    <row r="400" s="45" customFormat="1"/>
    <row r="401" s="45" customFormat="1"/>
    <row r="402" s="45" customFormat="1"/>
    <row r="403" s="45" customFormat="1"/>
    <row r="404" s="45" customFormat="1"/>
    <row r="405" s="45" customFormat="1"/>
    <row r="406" s="45" customFormat="1"/>
    <row r="407" s="45" customFormat="1"/>
    <row r="408" s="45" customFormat="1"/>
    <row r="409" s="45" customFormat="1"/>
    <row r="410" s="45" customFormat="1"/>
    <row r="411" s="45" customFormat="1"/>
    <row r="412" s="45" customFormat="1"/>
    <row r="413" s="45" customFormat="1"/>
    <row r="414" s="45" customFormat="1"/>
    <row r="415" s="45" customFormat="1"/>
    <row r="416" s="45" customFormat="1"/>
    <row r="417" s="45" customFormat="1"/>
    <row r="418" s="45" customFormat="1"/>
    <row r="419" s="45" customFormat="1"/>
    <row r="420" s="45" customFormat="1"/>
    <row r="421" s="45" customFormat="1"/>
    <row r="422" s="45" customFormat="1"/>
    <row r="423" s="45" customFormat="1"/>
    <row r="424" s="45" customFormat="1"/>
    <row r="425" s="45" customFormat="1"/>
    <row r="426" s="45" customFormat="1"/>
    <row r="427" s="45" customFormat="1"/>
    <row r="428" s="45" customFormat="1"/>
    <row r="429" s="45" customFormat="1"/>
    <row r="430" s="45" customFormat="1"/>
    <row r="431" s="45" customFormat="1"/>
    <row r="432" s="45" customFormat="1"/>
    <row r="433" s="45" customFormat="1"/>
    <row r="434" s="45" customFormat="1"/>
    <row r="435" s="45" customFormat="1"/>
    <row r="436" s="45" customFormat="1"/>
    <row r="437" s="45" customFormat="1"/>
    <row r="438" s="45" customFormat="1"/>
    <row r="439" s="45" customFormat="1"/>
    <row r="440" s="45" customFormat="1"/>
    <row r="441" s="45" customFormat="1"/>
    <row r="442" s="45" customFormat="1"/>
    <row r="443" s="45" customFormat="1"/>
    <row r="444" s="45" customFormat="1"/>
    <row r="445" s="45" customFormat="1"/>
    <row r="446" s="45" customFormat="1"/>
    <row r="447" s="45" customFormat="1"/>
    <row r="448" s="45" customFormat="1"/>
    <row r="449" s="45" customFormat="1"/>
    <row r="450" s="45" customFormat="1"/>
    <row r="451" s="45" customFormat="1"/>
    <row r="452" s="45" customFormat="1"/>
    <row r="453" s="45" customFormat="1"/>
    <row r="454" s="45" customFormat="1"/>
    <row r="455" s="45" customFormat="1"/>
    <row r="456" s="45" customFormat="1"/>
    <row r="457" s="45" customFormat="1"/>
    <row r="458" s="45" customFormat="1"/>
    <row r="459" s="45" customFormat="1"/>
    <row r="460" s="45" customFormat="1"/>
    <row r="461" s="45" customFormat="1"/>
    <row r="462" s="45" customFormat="1"/>
    <row r="463" s="45" customFormat="1"/>
    <row r="464" s="45" customFormat="1"/>
    <row r="465" s="45" customFormat="1"/>
    <row r="466" s="45" customFormat="1"/>
    <row r="467" s="45" customFormat="1"/>
    <row r="468" s="45" customFormat="1"/>
    <row r="469" s="45" customFormat="1"/>
    <row r="470" s="45" customFormat="1"/>
    <row r="471" s="45" customFormat="1"/>
    <row r="472" s="45" customFormat="1"/>
    <row r="473" s="45" customFormat="1"/>
    <row r="474" s="45" customFormat="1"/>
    <row r="475" s="45" customFormat="1"/>
    <row r="476" s="45" customFormat="1"/>
    <row r="477" s="45" customFormat="1"/>
    <row r="478" s="45" customFormat="1"/>
    <row r="479" s="45" customFormat="1"/>
    <row r="480" s="45" customFormat="1"/>
    <row r="481" s="45" customFormat="1"/>
    <row r="482" s="45" customFormat="1"/>
    <row r="483" s="45" customFormat="1"/>
    <row r="484" s="45" customFormat="1"/>
    <row r="485" s="45" customFormat="1"/>
    <row r="486" s="45" customFormat="1"/>
    <row r="487" s="45" customFormat="1"/>
    <row r="488" s="45" customFormat="1"/>
    <row r="489" s="45" customFormat="1"/>
    <row r="490" s="45" customFormat="1"/>
    <row r="491" s="45" customFormat="1"/>
    <row r="492" s="45" customFormat="1"/>
    <row r="493" s="45" customFormat="1"/>
    <row r="494" s="45" customFormat="1"/>
    <row r="495" s="45" customFormat="1"/>
    <row r="496" s="45" customFormat="1"/>
    <row r="497" spans="3:7" s="45" customFormat="1"/>
    <row r="498" spans="3:7" s="45" customFormat="1"/>
    <row r="499" spans="3:7" s="45" customFormat="1"/>
    <row r="500" spans="3:7" s="45" customFormat="1"/>
    <row r="501" spans="3:7" s="45" customFormat="1"/>
    <row r="502" spans="3:7" s="45" customFormat="1"/>
    <row r="503" spans="3:7" s="45" customFormat="1">
      <c r="C503" s="58"/>
      <c r="D503" s="58"/>
      <c r="F503" s="59"/>
      <c r="G503" s="59"/>
    </row>
    <row r="504" spans="3:7" s="45" customFormat="1">
      <c r="C504" s="58"/>
      <c r="D504" s="58"/>
      <c r="F504" s="59"/>
      <c r="G504" s="59"/>
    </row>
  </sheetData>
  <sortState ref="A10:R500">
    <sortCondition ref="C10:C500"/>
    <sortCondition ref="J10:J500"/>
    <sortCondition ref="A10:A500"/>
  </sortState>
  <mergeCells count="1">
    <mergeCell ref="A3:P3"/>
  </mergeCells>
  <conditionalFormatting sqref="A11:P64">
    <cfRule type="expression" dxfId="7" priority="7">
      <formula>COUNTIF($E11,"Completed")=1</formula>
    </cfRule>
    <cfRule type="expression" dxfId="6" priority="8">
      <formula>COUNTIF($E11,"Added")=1</formula>
    </cfRule>
  </conditionalFormatting>
  <conditionalFormatting sqref="C11:C64">
    <cfRule type="expression" dxfId="5" priority="6">
      <formula>COUNTIF($Q11,"*--start_date--*")=1</formula>
    </cfRule>
  </conditionalFormatting>
  <conditionalFormatting sqref="D11:D64">
    <cfRule type="expression" dxfId="4" priority="5">
      <formula>COUNTIF($Q11,"*--end_date--*")=1</formula>
    </cfRule>
  </conditionalFormatting>
  <conditionalFormatting sqref="M11:M64">
    <cfRule type="expression" dxfId="3" priority="4">
      <formula>COUNTIF($Q11,"*--mantenance_activity--*")=1</formula>
    </cfRule>
  </conditionalFormatting>
  <conditionalFormatting sqref="N11:N64">
    <cfRule type="expression" dxfId="2" priority="1">
      <formula>COUNTIF($Q11,"*--NGPL_percent_cap--*")=1</formula>
    </cfRule>
    <cfRule type="expression" dxfId="1" priority="3">
      <formula>COUNTIF($Q11,"*--prl--*")=1</formula>
    </cfRule>
  </conditionalFormatting>
  <conditionalFormatting sqref="P11:P64">
    <cfRule type="expression" dxfId="0" priority="2">
      <formula>COUNTIF($Q11,"*--meters_affected--*")=1</formula>
    </cfRule>
  </conditionalFormatting>
  <hyperlinks>
    <hyperlink ref="U8" r:id="rId1"/>
  </hyperlinks>
  <pageMargins left="0.7" right="0.7" top="0.75" bottom="0.75" header="0.3" footer="0.3"/>
  <pageSetup scale="50" fitToHeight="1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Closed</vt:lpstr>
      <vt:lpstr>Sheet1</vt:lpstr>
      <vt:lpstr>Sheet2</vt:lpstr>
      <vt:lpstr>Sheet3</vt:lpstr>
      <vt:lpstr>Closed!_FilterDatabase</vt:lpstr>
      <vt:lpstr>Sheet1!_FilterDatabase</vt:lpstr>
      <vt:lpstr>EBBOutages</vt:lpstr>
      <vt:lpstr>Closed!Print_Area</vt:lpstr>
      <vt:lpstr>Sheet1!Print_Area</vt:lpstr>
      <vt:lpstr>Sheet1!Print_Titles</vt:lpstr>
      <vt:lpstr>Save_Path</vt:lpstr>
    </vt:vector>
  </TitlesOfParts>
  <Company>Kinder Morgan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Herrera, Javier</dc:creator>
  <cp:lastModifiedBy>Lewis, Renee</cp:lastModifiedBy>
  <cp:lastPrinted>2016-04-06T16:04:25Z</cp:lastPrinted>
  <dcterms:created xsi:type="dcterms:W3CDTF">2016-04-06T12:43:44Z</dcterms:created>
  <dcterms:modified xsi:type="dcterms:W3CDTF">2024-05-16T21:25:49Z</dcterms:modified>
</cp:coreProperties>
</file>